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152851C9-4CE0-49CD-B192-2D3132D5B9D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  <sheet name="Listado" sheetId="1" r:id="rId2"/>
  </sheets>
  <definedNames>
    <definedName name="_xlnm._FilterDatabase" localSheetId="0" hidden="1">'CHECK LIST 2'!$E$20:$H$20</definedName>
    <definedName name="_xlnm.Print_Area" localSheetId="0">'CHECK LIST 2'!$C$2:$J$160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0" i="3" l="1"/>
  <c r="G140" i="3"/>
  <c r="H140" i="3"/>
  <c r="E140" i="3"/>
  <c r="I140" i="3" l="1"/>
  <c r="E149" i="3"/>
  <c r="E146" i="3" l="1"/>
  <c r="E147" i="3"/>
  <c r="E148" i="3"/>
  <c r="E150" i="3" l="1"/>
  <c r="F147" i="3" l="1"/>
  <c r="F148" i="3"/>
  <c r="F149" i="3"/>
  <c r="F146" i="3"/>
  <c r="F150" i="3" l="1"/>
</calcChain>
</file>

<file path=xl/sharedStrings.xml><?xml version="1.0" encoding="utf-8"?>
<sst xmlns="http://schemas.openxmlformats.org/spreadsheetml/2006/main" count="329" uniqueCount="212">
  <si>
    <t>TIPO</t>
  </si>
  <si>
    <t>CÓDIGO DE LA NORMA</t>
  </si>
  <si>
    <t>NOMBRE</t>
  </si>
  <si>
    <t>FECHA</t>
  </si>
  <si>
    <t>Decreto Legislativo</t>
  </si>
  <si>
    <t>Resolución Ministerial</t>
  </si>
  <si>
    <t>248-2020-MINSA</t>
  </si>
  <si>
    <t>250-2020-MINSA</t>
  </si>
  <si>
    <t>085-2020-VIVIENDA</t>
  </si>
  <si>
    <t>Resolución Directoral</t>
  </si>
  <si>
    <t>006-2020-INACAL/DN</t>
  </si>
  <si>
    <t>239-2020-MINSA</t>
  </si>
  <si>
    <t>Decreto Supremo</t>
  </si>
  <si>
    <t xml:space="preserve"> N° 010-2020-TR</t>
  </si>
  <si>
    <t>Nº 1468</t>
  </si>
  <si>
    <t>217-2020-MINSA</t>
  </si>
  <si>
    <t>111-2020-MINEM/DM</t>
  </si>
  <si>
    <t>186-2020-MINSA</t>
  </si>
  <si>
    <t>Resolución de Preside. Consejo Directivo</t>
  </si>
  <si>
    <t>0007-2020-APN-PD</t>
  </si>
  <si>
    <t>Resolución de Presidencia Ejecutiva</t>
  </si>
  <si>
    <t>027-2020-SANIPES-PE</t>
  </si>
  <si>
    <t>004-2020-INACAL/DN</t>
  </si>
  <si>
    <t>003-2020-INACAL/DN</t>
  </si>
  <si>
    <t>180-2020-MINSA</t>
  </si>
  <si>
    <t>N° 125-2020-PRODUCE</t>
  </si>
  <si>
    <t>072-2020-TR</t>
  </si>
  <si>
    <t>010-2020-TR</t>
  </si>
  <si>
    <t>Decreto de Urgencia</t>
  </si>
  <si>
    <t>026-2020</t>
  </si>
  <si>
    <t>055-2020-TR</t>
  </si>
  <si>
    <t xml:space="preserve"> N° 012-2020-SA</t>
  </si>
  <si>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</si>
  <si>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</si>
  <si>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</si>
  <si>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</si>
  <si>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</si>
  <si>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</si>
  <si>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</si>
  <si>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</si>
  <si>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</si>
  <si>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</si>
  <si>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</si>
  <si>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</si>
  <si>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</si>
  <si>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</si>
  <si>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</si>
  <si>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</si>
  <si>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</si>
  <si>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</si>
  <si>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Decreto Legislativo que fortalece los mecanismos y acciones de prevención atención y protección de la persona adulta mayor durante la emergencia sanitaria ocasionada por el COVID-19.</t>
  </si>
  <si>
    <t>Aprueban el Documento Técnico: Recomendaciones para el uso apropiado de mascarillas y respiradores por el personal de salud en el contexto del COVID-19.</t>
  </si>
  <si>
    <t>Aprueban la Guía Técnica para los Restaurantes y Servicios Afines con Modalidad de Servicio a Domicilio.</t>
  </si>
  <si>
    <t>Aprueban Lineamientos de prevención y control frente a la propagación del COVID-19 en la ejecución de obras de construcción.</t>
  </si>
  <si>
    <t>Aprueban Normas Técnicas Peruanas sobre dispositivos de protección personal, y otros (NTP 329.005:2020 DISPOSITIVOS DE PROTECCIÓN PERSONAL Protección individual de los ojos; NTP-ISO 16604:2020 Ropa de protección contra el contacto con sangre y fluidos corporales; NTP 329.006:2020 DISPOSITIVOS DE PROTECCIÓN PERSONAL. Guantes de protección).</t>
  </si>
  <si>
    <t>Aprueban el Documento Técnico “Lineamientos para la vigilancia de la salud de los trabajadores con riesgo de exposición a COVID-19”.</t>
  </si>
  <si>
    <t>Guía para la prevención del coronavirus en el ámbito laboral.</t>
  </si>
  <si>
    <t>Decreto Legislativo que establece disposiciones de prevención y protección para las personas con discapacidad ante la emergencia sanitaria ocasionada por el COVID-19.</t>
  </si>
  <si>
    <t>Aprueban la “Guía Técnica para el cuidado de la Salud Mental de la Población Afectada, Familias y Comunidad, en el contexto del COVID-19”.</t>
  </si>
  <si>
    <t>Aprueban el “Protocolo para la implementación de medidas de prevención y respuesta frente al COVID – 19 en el marco de las acciones del traslado de personal de las Unidades Mineras y Unidades de Producción, en cumplimiento de lo dispuesto en el numeral 3.11 del artículo 3 del Decreto Supremo N° 051-2020-PCM, incorporado por Decreto Supremo N° 068-2020-PCM”.</t>
  </si>
  <si>
    <t>Aprueban los Lineamientos obligatorios para desarrollar procedimientos y protocolos para prevenir el contagio del COVID-19 en las instalaciones portuarias.</t>
  </si>
  <si>
    <t>Aprueban la Directiva Sanitaria N° 094 -MINSA/2020/DGIESP Directiva Sanitaria para garantizar la salud de las gestantes y la continuidad de la atención en planificación familiar ante la infección por COVID-19.</t>
  </si>
  <si>
    <t>Aprueban “Guía para el establecimiento, implementación y reforzamiento de medidas preventivas en infraestructuras pesqueras y acuícolas frente a la propagación del COVID-19”.</t>
  </si>
  <si>
    <t>Aprueban Normas Técnicas Peruanas referentes a Seguridad y resiliencia. 1ª Edición    NTP-ISO 22301:2020 Seguridad y resiliencia. Sistemas de gestión de continuidad del negocio. Requisitos. 1ª Edición
NTP-ISO 22395:2020 Seguridad y resiliencia. Resiliencia comunitaria. Directrices para el apoyo a las personas vulnerables en caso de emergencia. 1ª Edición.</t>
  </si>
  <si>
    <t xml:space="preserve">Aprueban la “Guía para la limpieza y desinfección de manos y superficies. 1ª Edición”. </t>
  </si>
  <si>
    <t xml:space="preserve">Aprueban la Guía Técnica para el Cuidado de la Salud Mental del Personal de la Salud en el contexto del COVID-19. </t>
  </si>
  <si>
    <t>Incluyen actividades adicionales estrictamente indispensables que no
afectan el estado de emergencia nacional, relacionadas: I) al rubro textil y confecciones, y II) a la producción de insumos necesarios para las actividades del sub sector minero y otras actividades conexas.</t>
  </si>
  <si>
    <t>Aprueban documento denominado “Guía para la aplicación del trabajo remoto”.</t>
  </si>
  <si>
    <t xml:space="preserve"> Decreto de Urgencia que establece diversas medidas excepcionales y temporales para prevenir la propagación del Coronavirus (COVID-19) en el territorio nacional (trabajo remoto, obligaciones en SST del empleador).</t>
  </si>
  <si>
    <t>Aprueban el documento denominado “Guía para la prevención del Coronavirus en el ámbito laboral”.</t>
  </si>
  <si>
    <t xml:space="preserve">Decreto Supremo que desarrolla disposiciones para el Sector Privado, sobre el trabajo remoto previsto en el Decreto de Urgencia N° 026-2020, Decreto de Urgencia que establece medidas excepcionales y temporales para prevenir la propagación del COVID-19. </t>
  </si>
  <si>
    <t>Acciones en la prevención, control, diagnóstico y tratamiento del coronavirus – COVID-19.</t>
  </si>
  <si>
    <t>¿Se ha implementado un proceso de limpieza y desinfección para asegurar que las superficies queden libres de COVID-19?</t>
  </si>
  <si>
    <t>¿Se ha evaluado la frecuencia con la que se está realizando la limpieza y desinfección de las superficies?</t>
  </si>
  <si>
    <t>¿Se ha evaluado las medidas de protección y capacitación del personal de limpieza?</t>
  </si>
  <si>
    <t>¿Se ha evaluado el producto de desinfección según disponibilidad y compatibilidad con las superficies?</t>
  </si>
  <si>
    <t>¿Se ha establecido un proceso de evaluación a todo el personal antes de ingresar a realizar las labores utilizando la ficha de sintomatología (ver anexo 01)</t>
  </si>
  <si>
    <t>¿Se ha implementado el cumplimiento del Anexo 03 Equipos de protección personal contra el COVID-19 de la R.M. 239 - 2020 MINSA?</t>
  </si>
  <si>
    <t>¿Se ha establecido medidas de control para el cumplimiento del distanciamiento social de al menos de 1 metro de distancia, según la R.M. 193 - 2020 MINSA?</t>
  </si>
  <si>
    <t>¿Se ha implementado el uso de software para videoconferencia, telefonía u otro medio disponible, evitando las reuniones presenciales en ambientes cerrados?</t>
  </si>
  <si>
    <t xml:space="preserve">¿Se han identificado a las personas imprescindibles para el desarrollo de reuniones internas de trabajo o con la supervisión de obra? </t>
  </si>
  <si>
    <t>¿Se ha implementado controles para la implementación de reuniones con la entidad contratante bajo la modalidad virtual o videoconferencias?</t>
  </si>
  <si>
    <t>¿Se verifica por parte del responsable de seguridad y salud en el trabajo el cumplimiento de limpieza y desinfección antes de iniciar las labores?</t>
  </si>
  <si>
    <t>¿Se ha establecidos controles para el cumplimiento del contacto físico entre trabajadores (saludo con contacto facial y/o apretón de manos, así como compartir los utensilios?</t>
  </si>
  <si>
    <t>¿Se ha implementado un proceso de limpieza y desinfección para asegurar que las superficies queden libres de COVID-19, que contemple:</t>
  </si>
  <si>
    <t>¿Se mantiene el espaciamiento mínimo de un (1)  metro entre pasajeros, para el transporte en bus, minibús o combi?</t>
  </si>
  <si>
    <t>¿Se verifica que todo el personal  incluyendo  el conductor,  utilice su equipo de protección  de personal,  incluyendo la mascarilla,  y lentes, no debiendo quitarse estos en ningún momento?</t>
  </si>
  <si>
    <t>¿Se tiene indicado y se verifica que los vehículos no se estacionarán  en centros  poblados  o zonas con presencia de aglomeración de gente?</t>
  </si>
  <si>
    <t>¿Se ha implementado que los residuos se dispondrán en bolsas las cuales se retiran y se amarran; y serán eliminados dos veces al día como parte de la limpieza de la oficina y laboratorio?</t>
  </si>
  <si>
    <t>¿Se apertura una historia clínica de cada trabajador con signos y síntomas de COVID-19, consignando la evaluación realizada y el seguimiento clínico, de manera diaria vía teléfono y presencial cada 72 horas?</t>
  </si>
  <si>
    <t>¿Se ha implementado controles para que los trabajadores no compartan útiles u objetos personales, tales, como utensilios, útiles de escritorio, celulares, radios, entre otros?</t>
  </si>
  <si>
    <t>¿Se ha implementado un flujo de comunicación obligatoria para el caso donde un trabajador presente síntomas de resfríos u otros de salud, evitando así la automedicación?</t>
  </si>
  <si>
    <t>¿Se tiene la relación de los  puestos de trabajo con el tipo de actividades que realizan calificándolos  según Riesgo de Exposición al COVID-19?</t>
  </si>
  <si>
    <t>R.M. N° 0257-2020-MTC/01: Protocolo sanitario sectorial para la prevención del COVID-19, en los contratos de ejecución de obras y servicios de la red vial - Anexo II</t>
  </si>
  <si>
    <t>Ponemos a su disposición la lista de verificación para la autoevaluación del cumplimiento de la normativa técnico R.M. N° 0257-2020-MTC/01 - Anexo II</t>
  </si>
  <si>
    <t>¿Se revisa y analiza cada caso según hoja de triaje COVID1-19 (ver anexo 02), cumpliendo los tres posibles escenarios?</t>
  </si>
  <si>
    <t>¿Se ha implementado los controles de vigilancia permanente a los trabajadores aptos que continúan realizando sus actividades laborales?</t>
  </si>
  <si>
    <t>¿Se ha implementado la cantidad y ubicación de puntos de lavado de manos que contemple lavadero, caño con conexión a agua potable, jabón  líquido y papel toalla) o alcohol gel, para el uso libre de lavado y desinfección de los trabajadores?</t>
  </si>
  <si>
    <t>¿Se verifica el reabastecimiento permanente de los insumos de limpieza y desinfección en los puntos ubicados para el de lavado de manos?</t>
  </si>
  <si>
    <t>¿Se apertura una historia clínica de cada trabajador con signos y síntomas de COVID-19, consignando la evaluación realizada y el seguimiento clínico, de manera presencial cada 72 horas?</t>
  </si>
  <si>
    <t>¿Se ha implementado el uso de bolsas rojas para la basura y desechos en oficina en contacto con secreciones?</t>
  </si>
  <si>
    <t>¿Se ha implementado el uso obligatorio de bolsas rojas para los desechos en los servicios higiénicos?</t>
  </si>
  <si>
    <t>¿Se ha implementado el uso obligatorio de bolsas negras para la basura o desechos que no hayan entrado en contacto con secreciones?</t>
  </si>
  <si>
    <t>¿Se ha implementado la desinfección de vehículos para el traslado de trabajadores antes y después de los traslados?</t>
  </si>
  <si>
    <t>¿Se ha implementado la desinfección de vehículos para el traslado de refrigerios antes y después de los traslados?</t>
  </si>
  <si>
    <t>¿Se ha implementado dentro del vehículo de transporte alcohol gel?</t>
  </si>
  <si>
    <t>¿Se ha implementado la administración de alcohol gel a toda persona que suba al vehículo de transporte?</t>
  </si>
  <si>
    <t>¿Todo  trabajador  al  subir  a  la  vehículo de transporte utiliza una mascarilla?</t>
  </si>
  <si>
    <t>¿Se cuenta dentro del vehículo de transporte de trabajadores papel toalla desechable  y rociador con solución desinfectante?</t>
  </si>
  <si>
    <t>¿El conductor del vehículo de transporte antes y después de sus labores  limpia y desinfecta el tablero, volante,  manijas de  puertas,  palanca  de cambios, entre otros?</t>
  </si>
  <si>
    <t>¿Se contempla en caso se utilice el transporte  en camioneta  doble cabina,  las siguiente norma, el conductor  y  otro  trabajador el cual  viaja  en  la  parte  posterior?</t>
  </si>
  <si>
    <t>¿Se tiene contemplado la ventilación  natural, (las  ventanas  abiertas) durante el trayecto del vehículo con pasajeros?</t>
  </si>
  <si>
    <t>¿Se  realizan paradas del vehículo de transporte  cada  dos  horas,  para  que  los pasajeros tomen aire en zonas  despejadas?</t>
  </si>
  <si>
    <t>¿Se ha implementado la disposición en bolsas de color rojo de los residuos peligrosos de las mascarillas, guantes, papeles desechables, entre otros dispuestos en un contenedor especial?</t>
  </si>
  <si>
    <t>R.M. N° 0257-2020-MTC/01, ANEXO II - 7.1</t>
  </si>
  <si>
    <t>R.M. N° 0257-2020-MTC/01, ANEXO II - 7.2</t>
  </si>
  <si>
    <t>R.M. N° 0257-2020-MTC/01, ANEXO II - 7.3</t>
  </si>
  <si>
    <t>R.M. N° 0257-2020-MTC/01, ANEXO II - 8.1</t>
  </si>
  <si>
    <t>R.M. N° 0257-2020-MTC/01, ANEXO II - 8.2</t>
  </si>
  <si>
    <t>R.M. N° 0257-2020-MTC/01, ANEXO II - 8.3 a</t>
  </si>
  <si>
    <t>R.M. N° 0257-2020-MTC/01, ANEXO II - 8.3 b</t>
  </si>
  <si>
    <t>R.M. N° 0257-2020-MTC/01, ANEXO II - 8.3 c</t>
  </si>
  <si>
    <t>R.M. N° 0257-2020-MTC/01, ANEXO II - 8.4</t>
  </si>
  <si>
    <t>R.M. N° 0257-2020-MTC/01, ANEXO II - 8.5</t>
  </si>
  <si>
    <t>R.M. N° 0257-2020-MTC/01, ANEXO II - 8.6</t>
  </si>
  <si>
    <t>R.M. N° 0257-2020-MTC/01, ANEXO II - 8.7</t>
  </si>
  <si>
    <t>R.M. N° 0257-2020-MTC/01, ANEXO II - 8.8</t>
  </si>
  <si>
    <t>R.M. N° 0257-2020-MTC/01, ANEXO II - 8.9</t>
  </si>
  <si>
    <t>R.M. N° 0257-2020-MTC/01, ANEXO II - 8.10</t>
  </si>
  <si>
    <t>R.M. N° 0257-2020-MTC/01, ANEXO II - 8.11</t>
  </si>
  <si>
    <t>R.M. N° 0257-2020-MTC/01, ANEXO II - 8.12</t>
  </si>
  <si>
    <t>R.M. N° 0257-2020-MTC/01, ANEXO II - 9</t>
  </si>
  <si>
    <t>¿Se usa papel toalla para el secado de manos y antes de desecharlo se abre las perillas de las puertas con el mismo papel para luego desecharlo en un tacho de basura?</t>
  </si>
  <si>
    <t>¿Se ha implementado un protocolo de lavado y desinfección de manos que contemple: tiempo de duración (20 s) al salir e ingresar  de las habitaciones, de los  servicios higiénicos y del comedor, antes y después de iniciar sus labores,  consumir sus alimentos, después  de  usar  los servicios higiénicos y después al toser o estornudar?</t>
  </si>
  <si>
    <t>¿Se usa desinfectante para manos a base  de  alcohol  gel, en ausencia de agua y jabón?</t>
  </si>
  <si>
    <t>¿Se ha instalado carteles informativos de  lavado  o desinfección de las manos o uso del alcohol en gel para la higiene de manos?</t>
  </si>
  <si>
    <t>¿Se cubre la  boca y la  nariz con la flexión  del codo o con un papel desechable, tirar el papel inmediatamente y lavarse las manos con agua y jabón, y en ausencia de ello desinfectarse las manos con alcohol gel?</t>
  </si>
  <si>
    <t>¿Se tiene implementado las acciones para derivar a los establecimientos de salud del MINSA/ESSALUD a los casos sospechosos con COVID-19?</t>
  </si>
  <si>
    <t>¿Se ha implementado los controles de un máximo de 10 personas al aire libre para las charlas de sensibilización o para impartir instrucciones al personal?</t>
  </si>
  <si>
    <t>¿Se ha implementado los controles de distanciamiento social de 1 metro como mínimo para las charlas de sensibilización o para impartir instrucciones al personal?</t>
  </si>
  <si>
    <t>¿Se ha implementado los controles para el uso obligatorio de mascarillas para las charlas de sensibilización o impartir instrucciones al personal?</t>
  </si>
  <si>
    <t>¿Se garantiza quela limpieza y desinfección sea menos 2 veces al día, con productos e insumos recomendados por el MINSA</t>
  </si>
  <si>
    <t>¿Se emplea el hipoclorito  de sodio al 0.1 % en la limpieza y desinfección de superficie?</t>
  </si>
  <si>
    <t>¿Se mantniene y proviciona en los servicios  higiénicos los  insumos  básicos (agua, jabón líquido,  papel toalla, papel higiénico y/o alcohol gel con un mínimo de 70% de alcohol).</t>
  </si>
  <si>
    <t>¿Se ha implementado mecanismos que eviten la proliferación del COVID-19 en los comedores?</t>
  </si>
  <si>
    <t>¿Se ha implementado el distanciamiento entre mesas de los comedores  no menos de 1  metro?</t>
  </si>
  <si>
    <t xml:space="preserve">¿Se realiza la limpieza y desinfección por cada turno de refrigerio? </t>
  </si>
  <si>
    <t>¿Se ha implementado, ante la ausencia de agua, disponer de un desinfectante  para manos a base de alcohol gel?</t>
  </si>
  <si>
    <t>¿Se controla la prohibición a  los  trabajadores  de  compartir  enseres  y utensilios para comer o beber,  entre otros?</t>
  </si>
  <si>
    <t>¿Se ha implementado instructivos para la limpieza y desinfección de las oficinas y laboratorios?</t>
  </si>
  <si>
    <t>¿Se garantizar una  adecuada  ventilación  en  cada oficina y laboratorio?</t>
  </si>
  <si>
    <t>¿Se realiza la limpieza  y desinfección  general  de  pisos,  además  de la limpieza  de superficies  de  muebles,  escritorios,  manijas  de  puertas  y barandas, en oficina y laboratorio dos veces al día?</t>
  </si>
  <si>
    <t>¿Se toman en cuenta las medidas  de seguridad  respectivas  con  los equipos  de trabajo  energizados,  para evitar  cualquier  incidente?</t>
  </si>
  <si>
    <t>¿Se garantiza la ventilación y señalización del área durante  el  proceso  de  limpieza?</t>
  </si>
  <si>
    <t>¿Se ha implementado el lavado y desinfección de manos antes de ingresar a las oficinas?</t>
  </si>
  <si>
    <t>¿Se ha implementado la desinfección del calzado con solución de hipoclorito de sodio?</t>
  </si>
  <si>
    <t>¿Se ha implementado el lavado y desinfección de las manos de manera obligatoria antes y después de iniciar sus labores,  consumir sus alimentos, después  de  usar  los servicios higiénicos y después al toser o estornudar?</t>
  </si>
  <si>
    <t>¿Se ha implementado la limpieza y desinfección por parte de los trabajadores de sus equipos  informáticos  cada vez que   crea   necesario?</t>
  </si>
  <si>
    <t>¿Se comunica  a  los   trabajadores   la   prohibición   de   compartir   objetos (bolígrafos,  grapadora,  tijeras,  etc.)?</t>
  </si>
  <si>
    <t>¿Se ha implementación acciones para reducir la proliferación de COVID-19 en campamentos y hospedajes?</t>
  </si>
  <si>
    <t>¿Se mantiene el distanciamiento no menos de  un  (1.5) metro entre cama y cama?</t>
  </si>
  <si>
    <t>¿Se garantiza la ventilación natural dentro de las habitaciones?</t>
  </si>
  <si>
    <t>¿Se ha implementado que la asignación  de las  habitaciones deben de ser permanentes  para  la  misma persona y sin cambios?</t>
  </si>
  <si>
    <t>¿Se ha implementado la limpieza y desinfección  general de pisos, camas,  muebles, manijas  de  puertas y barandas;  luego de que los trabajadores  se retiren  a sus labores?</t>
  </si>
  <si>
    <t>¿Se ha implementado que la limpieza y desinfección de las  áreas  de  transito  común sea como mínimo 4 veces al día?</t>
  </si>
  <si>
    <t>¿Se ha implementado un protocolo de limpieza y desinfección en vestuarios, duchas y servicios higiénicos?</t>
  </si>
  <si>
    <t>¿Se verificar que haya  disponible  papel higiénico, jabón  líquido y toallas de papel?</t>
  </si>
  <si>
    <t>¿Se ha implementado la limpieza  y desinfección  general  de pisos,  zócalos,  aparatos sanitarios y accesorios?</t>
  </si>
  <si>
    <t>¿Se ha implementado la limpieza con solución desinfectante 4 veces al día de los  ambientes  destinados  para  vestuarios,   duchas  y  servicios  higiénicos?</t>
  </si>
  <si>
    <t>¿Se garantiza la ventilación y señalización del área durante el proceso de limpieza en los servicios higiénicos, vestuarios y duchas?</t>
  </si>
  <si>
    <t>¿Se limita al ingreso a vestuarios,  duchas y  servicios  higiénicos,  de tal manera que se asegure el distanciamiento  mínimo de un (1) metro entre trabajadores?</t>
  </si>
  <si>
    <t>¿Se tiene implementado medidas de protección para mitigar la proliferación del COVID-19 en patio de máquinas y almacén?</t>
  </si>
  <si>
    <t>¿Se ha implementado la diposicion de puntos de lavado de manos, jabón líquido, alcohol en gel y papel toalla,  así como  puntos de desinfección  con agua y lejía,  en las diferentes  áreas de trabajo?</t>
  </si>
  <si>
    <t>¿Se ha implementado el control  y  restricción  del  ingreso  hacia  las  áreas  de  patio  de máquinas y almacén?</t>
  </si>
  <si>
    <t>¿Se ha implementado la evaluación  médica de despistaje de visitantes o proveedores antes de acceder al campamento?</t>
  </si>
  <si>
    <t>¿Se cuenta con un protocolo para la comunicación y traslado del visitante o proveedor por ser caso sospechoso o presente síntomas de fiebre o tos?</t>
  </si>
  <si>
    <t>¿Se ha implementado el uso obligatorio de toda persona que ingrese y permanezca dentro del patio de máquinas y almacén?</t>
  </si>
  <si>
    <t>¿Se ha implementado la desinfección de todos  los  materiales,  productos, envases, etc. antes de ingresar al área de almacén y periódicamente  durante su almacenamiento?</t>
  </si>
  <si>
    <t>¿Se ha contemplado las medidas y acciones para mitigar la proliferación del COVID-19 para los trabajadores en los frentes de trabajo?</t>
  </si>
  <si>
    <t>¿Se controla el uso obligatorio de mascarilla en los frentes de trabajo?</t>
  </si>
  <si>
    <t>¿Se controla la renovación de mascarillas a los trabajadores durante  el día  por el responsable  de Seguridad  y Salud de los Trabajadores?</t>
  </si>
  <si>
    <t>¿Se lleva el registro del personal que recibe esta dotación,  de mascarillas, devolución de la mascarilla anterior para su eliminación?</t>
  </si>
  <si>
    <t>¿Se ha implementado la disposición de lavatorios  de manos con agua potable, jabón  líquido y  productos desinfectantes?</t>
  </si>
  <si>
    <t>¿Se ha implementado la instalación de carteles informativos sobre el COVID-19 y las medidas preventivas?</t>
  </si>
  <si>
    <t>¿Se monitorea de temperatura  corporal de todo el personal de obra durante la jornada laboral y registro en la ficha de control diario?</t>
  </si>
  <si>
    <t>¿Se ha garantiza la limpieza y desinfección de los baños portátiles dispuestos de forma diaria por personal capacitado y que cuenten con los  implementos de seguridad adecuados?</t>
  </si>
  <si>
    <t>¿Se garantiza el control del distanciamiento mínimo de 1 metro entre cada trabajador durante  las  actividades  se  realicen  de manera  general?</t>
  </si>
  <si>
    <t>¿Se identifican al personal con  presencia  de  síntomas para el aislamiento individual y comunicación al área de evaluación  médica?</t>
  </si>
  <si>
    <t>¿Se ha implementado las medidas necesarias para evitar compartir herramientas, de ser necesario, realizar la desinfección antes de usarla?</t>
  </si>
  <si>
    <t>¿Se garantiza el distanciamiento no menor a 1 metro de persona a persona en horas de refrigerio?</t>
  </si>
  <si>
    <t>¿Se ha implementado el lavado y desinfección de manos antes y después de consumir sus alimentos?</t>
  </si>
  <si>
    <t>¿Se ha implementado el lavado y desinfección de manos antes y después de usar los servicios higiénicos?</t>
  </si>
  <si>
    <t>¿Se ha implementado el lavado y desinfección de manos antes y después  de  haber tenido contacto  con  cualquier   material  o  producto   que  no  se   haya  verificado   su desinfección?</t>
  </si>
  <si>
    <t>¿Se mantienen la medida de prevención cuando e realizan charlas diarias, capacitaciones,  entrenamientos y otros, en  grupos  máximo  de  10  personas  donde   el  personal   pueda conservar la distancia mínima de 1   metro y en lugares abiertos y ventilado?</t>
  </si>
  <si>
    <t>¿Se mantienen la limpieza y desinfección antes y después de usar el equipo  mecánico  o vehículo,  por el operador  de  la  cabina,  timón,  tablero,  asientos,  cinturón,  techo interior,  piso?</t>
  </si>
  <si>
    <t>¿Se ha implementado horarios diferidos para el desaryuno, almuerzo y cena?</t>
  </si>
  <si>
    <t>¿Se cuenta con turnos y grupos mantenimiento el distanciamiento no menor a 1 metro entre persona y persona?</t>
  </si>
  <si>
    <t>¿Se realizada La limpieza y desinfección del comedor antes y después de que ingrese el personal?</t>
  </si>
  <si>
    <t>¿Se realizan la limpieza y desinfección de todos los elementos que exista como heladoras, microondas, mesas, sillas, entre otros?</t>
  </si>
  <si>
    <t>¿Se cuenta con lavaderos de manos con agua potable dentro del comedor que cuente con jabón líquido y papel toalla, para que el trabajador se lave y desinfecte las manos antes y después de comer?</t>
  </si>
  <si>
    <t xml:space="preserve">¿Se comunica y controla en los trabajadores evitar comprar productos expuestos al aire libre y evitar comer productos de granjas o frutas de chacras aledañas? </t>
  </si>
  <si>
    <t>¿Se revisa y limpian lo productos o alimentos del exterior ingresados por el trabajador?</t>
  </si>
  <si>
    <t>¿Se ha implementado comunicaciones en cada mesa que el trabajador  no podrá sentarse  frente  a otro,  siendo de  manera alterna?</t>
  </si>
  <si>
    <t>¿Se ha implementado el distanciamiento no menor de 1 metro entre los módulos o escritorios de cada oficina?</t>
  </si>
  <si>
    <t>¿Se ha implementado el distanciamiento no menos de 1  metro  entre persona  y  persona en oficina y laboratorio?</t>
  </si>
  <si>
    <t>¿Se garantiza la ventilación y señalización del área durante el proceso de limpieza y desinfección de las habitaciones y ambientes comunes?</t>
  </si>
  <si>
    <t>¿Se cuenta con alcohol gel para la desinfección de las manos del conductor?</t>
  </si>
  <si>
    <t>¿Se tiene implementado un protocolo de acción en caso  de  detectarse  a  un  trabajador  que  presente  síntomas  respiratorios  o sospechoso  de  COVID-19 en el trayecto  del  viaje?</t>
  </si>
  <si>
    <t>¿Se ha implementado la limpieza y desinfección de alguna maquinaria,  vehículo,  equipo,  etc.,  antes de ingresar al taller de equipos, patio de máquinas o almacén?</t>
  </si>
  <si>
    <t>¿Se verifica el uso de vasos o tazas personales para el consumo de agua y así evitar riesgo de contagio?</t>
  </si>
  <si>
    <t>¿Se ha implementado como parte del programa de vigilancia de la salud de los trabajadores una campaña de vacunación  contra  la influenza y  neumococo, para todos los trabajadores?</t>
  </si>
  <si>
    <t>LISTA DE VERIFICACIÓN - AUTOEVALUACIÓN DEL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</si>
</sst>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sz val="10"/>
      <color theme="1" tint="0.249977111117893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rgb="FF0099CC"/>
        <bgColor rgb="FFA8D08D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 applyFont="1" applyAlignment="1"/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0" fontId="20" fillId="10" borderId="8" xfId="0" applyFont="1" applyFill="1" applyBorder="1" applyAlignment="1" applyProtection="1">
      <alignment vertical="center"/>
    </xf>
    <xf numFmtId="0" fontId="20" fillId="10" borderId="3" xfId="0" applyFont="1" applyFill="1" applyBorder="1" applyAlignment="1" applyProtection="1">
      <alignment horizontal="center" vertical="center"/>
    </xf>
    <xf numFmtId="0" fontId="20" fillId="10" borderId="1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0" xfId="0" applyFont="1" applyFill="1" applyAlignment="1" applyProtection="1"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vertical="center"/>
      <protection locked="0"/>
    </xf>
    <xf numFmtId="0" fontId="26" fillId="3" borderId="13" xfId="0" applyFont="1" applyFill="1" applyBorder="1" applyAlignment="1" applyProtection="1">
      <alignment horizontal="left" vertical="center" wrapText="1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vertical="center"/>
    </xf>
    <xf numFmtId="0" fontId="10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2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left" vertical="center"/>
    </xf>
    <xf numFmtId="0" fontId="11" fillId="3" borderId="2" xfId="0" applyFont="1" applyFill="1" applyBorder="1" applyAlignment="1" applyProtection="1">
      <alignment vertical="center"/>
    </xf>
    <xf numFmtId="0" fontId="11" fillId="4" borderId="2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9" fillId="4" borderId="2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2" xfId="0" applyFont="1" applyFill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2" xfId="0" applyFont="1" applyFill="1" applyBorder="1" applyAlignment="1" applyProtection="1">
      <alignment vertical="center"/>
    </xf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5" fillId="3" borderId="2" xfId="0" applyFont="1" applyFill="1" applyBorder="1" applyAlignment="1" applyProtection="1">
      <alignment horizontal="left" indent="1"/>
    </xf>
    <xf numFmtId="0" fontId="18" fillId="7" borderId="2" xfId="0" applyFont="1" applyFill="1" applyBorder="1" applyAlignment="1" applyProtection="1">
      <alignment vertical="center"/>
    </xf>
    <xf numFmtId="0" fontId="7" fillId="7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/>
    <xf numFmtId="0" fontId="5" fillId="2" borderId="2" xfId="0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/>
    </xf>
    <xf numFmtId="0" fontId="5" fillId="3" borderId="2" xfId="0" applyFont="1" applyFill="1" applyBorder="1" applyAlignment="1" applyProtection="1">
      <alignment vertical="center"/>
    </xf>
    <xf numFmtId="0" fontId="5" fillId="4" borderId="2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 wrapText="1"/>
    </xf>
    <xf numFmtId="0" fontId="13" fillId="5" borderId="15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</xf>
    <xf numFmtId="0" fontId="6" fillId="7" borderId="13" xfId="0" applyFont="1" applyFill="1" applyBorder="1" applyAlignment="1" applyProtection="1">
      <alignment horizontal="center" vertical="center" wrapText="1"/>
    </xf>
    <xf numFmtId="0" fontId="26" fillId="3" borderId="13" xfId="0" applyFont="1" applyFill="1" applyBorder="1" applyAlignment="1" applyProtection="1">
      <alignment horizontal="left" vertical="center" wrapText="1"/>
    </xf>
    <xf numFmtId="0" fontId="26" fillId="3" borderId="13" xfId="0" applyFont="1" applyFill="1" applyBorder="1" applyAlignment="1" applyProtection="1">
      <alignment vertical="center" wrapText="1"/>
    </xf>
    <xf numFmtId="0" fontId="15" fillId="3" borderId="0" xfId="0" applyFont="1" applyFill="1" applyAlignment="1" applyProtection="1"/>
    <xf numFmtId="0" fontId="15" fillId="2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2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2" fillId="6" borderId="7" xfId="0" applyFont="1" applyFill="1" applyBorder="1" applyAlignment="1" applyProtection="1">
      <alignment horizontal="center" vertical="center"/>
    </xf>
    <xf numFmtId="0" fontId="20" fillId="10" borderId="5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2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2" xfId="0" applyFont="1" applyFill="1" applyBorder="1" applyAlignment="1" applyProtection="1">
      <alignment vertical="center"/>
    </xf>
    <xf numFmtId="9" fontId="16" fillId="5" borderId="16" xfId="1" applyFont="1" applyFill="1" applyBorder="1" applyAlignment="1" applyProtection="1">
      <alignment horizontal="center" vertical="center"/>
    </xf>
    <xf numFmtId="0" fontId="15" fillId="3" borderId="2" xfId="0" applyFont="1" applyFill="1" applyBorder="1" applyAlignment="1" applyProtection="1">
      <alignment vertical="center"/>
    </xf>
    <xf numFmtId="0" fontId="15" fillId="4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1" fillId="6" borderId="11" xfId="0" applyFont="1" applyFill="1" applyBorder="1" applyAlignment="1" applyProtection="1">
      <alignment horizontal="center" vertical="center" wrapText="1"/>
    </xf>
    <xf numFmtId="0" fontId="21" fillId="6" borderId="6" xfId="0" applyFont="1" applyFill="1" applyBorder="1" applyAlignment="1" applyProtection="1">
      <alignment horizontal="center" vertical="center"/>
    </xf>
    <xf numFmtId="0" fontId="19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2" xfId="0" applyFont="1" applyFill="1" applyBorder="1" applyAlignment="1" applyProtection="1">
      <alignment vertical="center"/>
    </xf>
    <xf numFmtId="0" fontId="12" fillId="4" borderId="2" xfId="0" applyFont="1" applyFill="1" applyBorder="1" applyAlignment="1" applyProtection="1">
      <alignment vertical="center"/>
    </xf>
    <xf numFmtId="9" fontId="20" fillId="10" borderId="9" xfId="1" applyFont="1" applyFill="1" applyBorder="1" applyAlignment="1" applyProtection="1">
      <alignment horizontal="center" vertical="center"/>
    </xf>
    <xf numFmtId="0" fontId="20" fillId="10" borderId="10" xfId="0" applyFont="1" applyFill="1" applyBorder="1" applyAlignment="1" applyProtection="1">
      <alignment horizontal="center" vertical="center"/>
    </xf>
    <xf numFmtId="9" fontId="20" fillId="10" borderId="4" xfId="1" applyFont="1" applyFill="1" applyBorder="1" applyAlignment="1" applyProtection="1">
      <alignment horizontal="center" vertical="center"/>
    </xf>
    <xf numFmtId="0" fontId="23" fillId="6" borderId="3" xfId="0" applyFont="1" applyFill="1" applyBorder="1" applyAlignment="1" applyProtection="1">
      <alignment horizontal="center" vertical="center"/>
    </xf>
    <xf numFmtId="9" fontId="23" fillId="6" borderId="3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left" vertical="center"/>
    </xf>
    <xf numFmtId="0" fontId="16" fillId="4" borderId="2" xfId="0" applyFont="1" applyFill="1" applyBorder="1" applyAlignment="1" applyProtection="1">
      <alignment vertical="center"/>
    </xf>
    <xf numFmtId="0" fontId="26" fillId="3" borderId="14" xfId="0" applyFont="1" applyFill="1" applyBorder="1" applyAlignment="1" applyProtection="1">
      <alignment horizontal="center" vertical="center" wrapText="1"/>
    </xf>
    <xf numFmtId="0" fontId="25" fillId="7" borderId="2" xfId="0" applyFont="1" applyFill="1" applyBorder="1" applyAlignment="1" applyProtection="1">
      <alignment horizontal="center" vertical="center"/>
    </xf>
    <xf numFmtId="0" fontId="24" fillId="7" borderId="2" xfId="0" applyFont="1" applyFill="1" applyBorder="1" applyAlignment="1" applyProtection="1">
      <alignment horizontal="center" vertical="center" wrapText="1"/>
    </xf>
    <xf numFmtId="0" fontId="16" fillId="5" borderId="13" xfId="0" applyFont="1" applyFill="1" applyBorder="1" applyAlignment="1" applyProtection="1">
      <alignment horizontal="center" vertical="center"/>
    </xf>
    <xf numFmtId="0" fontId="10" fillId="8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N° 0257-2020-MTC/01 - Anexo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2'!$D$145:$D$149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2'!$F$145:$F$149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195953</xdr:colOff>
      <xdr:row>140</xdr:row>
      <xdr:rowOff>59872</xdr:rowOff>
    </xdr:from>
    <xdr:to>
      <xdr:col>10</xdr:col>
      <xdr:colOff>15816</xdr:colOff>
      <xdr:row>158</xdr:row>
      <xdr:rowOff>88072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145:F149" totalsRowShown="0" headerRowDxfId="7" dataDxfId="5" headerRowBorderDxfId="6" tableBorderDxfId="4" totalsRowBorderDxfId="3">
  <autoFilter ref="D145:F149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+IFERROR(E146/$E$150,0)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211"/>
  <sheetViews>
    <sheetView showGridLines="0" tabSelected="1" zoomScale="85" zoomScaleNormal="85" workbookViewId="0">
      <selection activeCell="H137" sqref="H137"/>
    </sheetView>
  </sheetViews>
  <sheetFormatPr baseColWidth="10" defaultColWidth="14.42578125" defaultRowHeight="15" customHeight="1"/>
  <cols>
    <col min="1" max="1" width="4.140625" style="16" customWidth="1"/>
    <col min="2" max="2" width="1.28515625" style="16" customWidth="1"/>
    <col min="3" max="3" width="6.7109375" style="16" customWidth="1"/>
    <col min="4" max="4" width="53.28515625" style="16" customWidth="1"/>
    <col min="5" max="5" width="13.42578125" style="16" customWidth="1"/>
    <col min="6" max="8" width="10.140625" style="16" customWidth="1"/>
    <col min="9" max="9" width="26.42578125" style="16" customWidth="1"/>
    <col min="10" max="10" width="38.28515625" style="16" customWidth="1"/>
    <col min="11" max="15" width="10.85546875" style="16" customWidth="1"/>
    <col min="16" max="16384" width="14.42578125" style="16"/>
  </cols>
  <sheetData>
    <row r="1" spans="2:15" s="30" customFormat="1" ht="13.5" customHeight="1">
      <c r="B1" s="24"/>
      <c r="C1" s="25"/>
      <c r="D1" s="24"/>
      <c r="E1" s="26"/>
      <c r="F1" s="26"/>
      <c r="G1" s="26"/>
      <c r="H1" s="26"/>
      <c r="I1" s="26"/>
      <c r="J1" s="27"/>
      <c r="K1" s="28"/>
      <c r="L1" s="28"/>
      <c r="M1" s="29"/>
      <c r="N1" s="29"/>
      <c r="O1" s="29"/>
    </row>
    <row r="2" spans="2:15" s="30" customFormat="1" ht="50.1" customHeight="1">
      <c r="B2" s="24"/>
      <c r="C2" s="107"/>
      <c r="D2" s="107"/>
      <c r="E2" s="107"/>
      <c r="F2" s="107"/>
      <c r="G2" s="107"/>
      <c r="H2" s="107"/>
      <c r="I2" s="107"/>
      <c r="J2" s="107"/>
      <c r="K2" s="28"/>
      <c r="L2" s="28"/>
      <c r="M2" s="29"/>
      <c r="N2" s="29"/>
      <c r="O2" s="29"/>
    </row>
    <row r="3" spans="2:15" s="37" customFormat="1" ht="11.25" customHeight="1">
      <c r="B3" s="31"/>
      <c r="C3" s="32"/>
      <c r="D3" s="31"/>
      <c r="E3" s="33"/>
      <c r="F3" s="33"/>
      <c r="G3" s="33"/>
      <c r="H3" s="33"/>
      <c r="I3" s="33"/>
      <c r="J3" s="34"/>
      <c r="K3" s="35"/>
      <c r="L3" s="35"/>
      <c r="M3" s="36"/>
      <c r="N3" s="36"/>
      <c r="O3" s="36"/>
    </row>
    <row r="4" spans="2:15" s="41" customFormat="1" ht="24" customHeight="1">
      <c r="B4" s="38"/>
      <c r="C4" s="104" t="s">
        <v>211</v>
      </c>
      <c r="D4" s="104"/>
      <c r="E4" s="104"/>
      <c r="F4" s="104"/>
      <c r="G4" s="104"/>
      <c r="H4" s="104"/>
      <c r="I4" s="104"/>
      <c r="J4" s="104"/>
      <c r="K4" s="39"/>
      <c r="L4" s="39"/>
      <c r="M4" s="40"/>
      <c r="N4" s="40"/>
      <c r="O4" s="40"/>
    </row>
    <row r="5" spans="2:15" s="37" customFormat="1" ht="13.5" hidden="1" customHeight="1">
      <c r="B5" s="31"/>
      <c r="C5" s="31"/>
      <c r="D5" s="33"/>
      <c r="E5" s="33"/>
      <c r="F5" s="33"/>
      <c r="G5" s="33"/>
      <c r="H5" s="33"/>
      <c r="I5" s="33"/>
      <c r="J5" s="34"/>
      <c r="K5" s="35"/>
      <c r="L5" s="35"/>
      <c r="M5" s="36"/>
      <c r="N5" s="36"/>
      <c r="O5" s="36"/>
    </row>
    <row r="6" spans="2:15" s="45" customFormat="1" ht="41.25" customHeight="1">
      <c r="B6" s="42"/>
      <c r="C6" s="105" t="s">
        <v>93</v>
      </c>
      <c r="D6" s="105"/>
      <c r="E6" s="105"/>
      <c r="F6" s="105"/>
      <c r="G6" s="105"/>
      <c r="H6" s="105"/>
      <c r="I6" s="105"/>
      <c r="J6" s="105"/>
      <c r="K6" s="43"/>
      <c r="L6" s="43"/>
      <c r="M6" s="44"/>
      <c r="N6" s="44"/>
      <c r="O6" s="44"/>
    </row>
    <row r="7" spans="2:15" s="50" customFormat="1" ht="13.5" customHeight="1">
      <c r="B7" s="46"/>
      <c r="C7" s="47"/>
      <c r="D7" s="47"/>
      <c r="E7" s="47"/>
      <c r="F7" s="47"/>
      <c r="G7" s="47"/>
      <c r="H7" s="47"/>
      <c r="I7" s="47"/>
      <c r="J7" s="48"/>
      <c r="K7" s="48"/>
      <c r="L7" s="48"/>
      <c r="M7" s="49"/>
      <c r="N7" s="49"/>
      <c r="O7" s="49"/>
    </row>
    <row r="8" spans="2:15" s="50" customFormat="1" ht="14.25">
      <c r="B8" s="46"/>
      <c r="C8" s="108" t="s">
        <v>94</v>
      </c>
      <c r="D8" s="108"/>
      <c r="E8" s="108"/>
      <c r="F8" s="108"/>
      <c r="G8" s="108"/>
      <c r="H8" s="108"/>
      <c r="I8" s="108"/>
      <c r="J8" s="108"/>
      <c r="K8" s="48"/>
      <c r="L8" s="48"/>
      <c r="M8" s="49"/>
      <c r="N8" s="49"/>
      <c r="O8" s="49"/>
    </row>
    <row r="9" spans="2:15" s="50" customFormat="1" ht="15" customHeight="1">
      <c r="B9" s="46"/>
      <c r="C9" s="47" t="s">
        <v>40</v>
      </c>
      <c r="D9" s="47"/>
      <c r="E9" s="47"/>
      <c r="F9" s="47"/>
      <c r="G9" s="47"/>
      <c r="H9" s="47"/>
      <c r="I9" s="47"/>
      <c r="J9" s="48"/>
      <c r="K9" s="48"/>
      <c r="L9" s="48"/>
      <c r="M9" s="49"/>
      <c r="N9" s="49"/>
      <c r="O9" s="49"/>
    </row>
    <row r="10" spans="2:15" s="50" customFormat="1" ht="15" customHeight="1">
      <c r="B10" s="46"/>
      <c r="C10" s="47"/>
      <c r="D10" s="47"/>
      <c r="E10" s="51"/>
      <c r="F10" s="47"/>
      <c r="G10" s="47"/>
      <c r="H10" s="47"/>
      <c r="I10" s="47"/>
      <c r="J10" s="48"/>
      <c r="K10" s="48"/>
      <c r="L10" s="48"/>
      <c r="M10" s="49"/>
      <c r="N10" s="49"/>
      <c r="O10" s="49"/>
    </row>
    <row r="11" spans="2:15" s="50" customFormat="1" ht="15" customHeight="1">
      <c r="B11" s="46"/>
      <c r="C11" s="52"/>
      <c r="D11" s="52"/>
      <c r="E11" s="52"/>
      <c r="F11" s="52"/>
      <c r="G11" s="52"/>
      <c r="H11" s="52"/>
      <c r="I11" s="52"/>
      <c r="J11" s="52"/>
      <c r="K11" s="48"/>
      <c r="L11" s="48"/>
      <c r="M11" s="49"/>
      <c r="N11" s="49"/>
      <c r="O11" s="49"/>
    </row>
    <row r="12" spans="2:15" s="50" customFormat="1" ht="15" customHeight="1">
      <c r="B12" s="46"/>
      <c r="C12" s="53"/>
      <c r="D12" s="54"/>
      <c r="F12" s="47"/>
      <c r="G12" s="47"/>
      <c r="H12" s="47"/>
      <c r="K12" s="48"/>
      <c r="L12" s="48"/>
      <c r="M12" s="49"/>
      <c r="N12" s="49"/>
      <c r="O12" s="49"/>
    </row>
    <row r="13" spans="2:15" s="50" customFormat="1" ht="15" customHeight="1">
      <c r="B13" s="46"/>
      <c r="C13" s="53"/>
      <c r="D13" s="54"/>
      <c r="E13" s="47"/>
      <c r="F13" s="47"/>
      <c r="H13" s="47"/>
      <c r="I13" s="47"/>
      <c r="J13" s="48"/>
      <c r="K13" s="48"/>
      <c r="L13" s="48"/>
      <c r="M13" s="49"/>
      <c r="N13" s="49"/>
      <c r="O13" s="49"/>
    </row>
    <row r="14" spans="2:15" s="50" customFormat="1" ht="15" customHeight="1">
      <c r="B14" s="46"/>
      <c r="C14" s="53"/>
      <c r="D14" s="55"/>
      <c r="E14" s="56"/>
      <c r="F14" s="56"/>
      <c r="G14" s="56"/>
      <c r="H14" s="56"/>
      <c r="I14" s="56"/>
      <c r="J14" s="54"/>
      <c r="K14" s="48"/>
      <c r="L14" s="48"/>
      <c r="M14" s="49"/>
      <c r="N14" s="49"/>
      <c r="O14" s="49"/>
    </row>
    <row r="15" spans="2:15" s="50" customFormat="1" ht="15" customHeight="1">
      <c r="B15" s="46"/>
      <c r="C15" s="53"/>
      <c r="D15" s="55"/>
      <c r="E15" s="56"/>
      <c r="F15" s="56"/>
      <c r="G15" s="56"/>
      <c r="H15" s="56"/>
      <c r="I15" s="56"/>
      <c r="J15" s="54"/>
      <c r="K15" s="48"/>
      <c r="L15" s="48"/>
      <c r="M15" s="49"/>
      <c r="N15" s="49"/>
      <c r="O15" s="49"/>
    </row>
    <row r="16" spans="2:15" s="50" customFormat="1" ht="15" customHeight="1">
      <c r="B16" s="46"/>
      <c r="C16" s="47"/>
      <c r="D16" s="56"/>
      <c r="E16" s="56"/>
      <c r="F16" s="56"/>
      <c r="G16" s="56"/>
      <c r="H16" s="56"/>
      <c r="I16" s="56"/>
      <c r="J16" s="54"/>
      <c r="K16" s="48"/>
      <c r="L16" s="48"/>
      <c r="M16" s="49"/>
      <c r="N16" s="49"/>
      <c r="O16" s="49"/>
    </row>
    <row r="17" spans="1:15" s="57" customFormat="1" ht="15" customHeight="1">
      <c r="B17" s="58"/>
      <c r="C17" s="51" t="s">
        <v>49</v>
      </c>
      <c r="D17" s="59"/>
      <c r="E17" s="59"/>
      <c r="F17" s="59"/>
      <c r="G17" s="59"/>
      <c r="H17" s="59"/>
      <c r="I17" s="59"/>
      <c r="J17" s="60"/>
      <c r="K17" s="61"/>
      <c r="L17" s="61"/>
      <c r="M17" s="62"/>
      <c r="N17" s="62"/>
      <c r="O17" s="62"/>
    </row>
    <row r="18" spans="1:15" s="50" customFormat="1" ht="13.5" hidden="1" customHeight="1">
      <c r="B18" s="46"/>
      <c r="C18" s="47"/>
      <c r="D18" s="56"/>
      <c r="E18" s="56"/>
      <c r="F18" s="56"/>
      <c r="G18" s="56"/>
      <c r="H18" s="56"/>
      <c r="I18" s="56"/>
      <c r="J18" s="54"/>
      <c r="K18" s="48"/>
      <c r="L18" s="48"/>
      <c r="M18" s="49"/>
      <c r="N18" s="49"/>
      <c r="O18" s="49"/>
    </row>
    <row r="19" spans="1:15" s="50" customFormat="1" ht="16.5" customHeight="1">
      <c r="B19" s="46"/>
      <c r="C19" s="47"/>
      <c r="D19" s="56"/>
      <c r="E19" s="56"/>
      <c r="F19" s="56"/>
      <c r="G19" s="56"/>
      <c r="H19" s="56"/>
      <c r="I19" s="56"/>
      <c r="J19" s="54"/>
      <c r="K19" s="48"/>
      <c r="L19" s="48"/>
      <c r="M19" s="49"/>
      <c r="N19" s="49"/>
      <c r="O19" s="49"/>
    </row>
    <row r="20" spans="1:15" s="63" customFormat="1" ht="46.5" customHeight="1">
      <c r="B20" s="64"/>
      <c r="C20" s="65" t="s">
        <v>32</v>
      </c>
      <c r="D20" s="65" t="s">
        <v>39</v>
      </c>
      <c r="E20" s="65" t="s">
        <v>33</v>
      </c>
      <c r="F20" s="65" t="s">
        <v>34</v>
      </c>
      <c r="G20" s="65" t="s">
        <v>35</v>
      </c>
      <c r="H20" s="65" t="s">
        <v>36</v>
      </c>
      <c r="I20" s="66" t="s">
        <v>37</v>
      </c>
      <c r="J20" s="67" t="s">
        <v>48</v>
      </c>
      <c r="K20" s="68"/>
      <c r="L20" s="68"/>
      <c r="M20" s="69"/>
      <c r="N20" s="69"/>
      <c r="O20" s="69"/>
    </row>
    <row r="21" spans="1:15" s="17" customFormat="1" ht="81.599999999999994" customHeight="1">
      <c r="A21" s="57"/>
      <c r="B21" s="58"/>
      <c r="C21" s="70">
        <v>1</v>
      </c>
      <c r="D21" s="71" t="s">
        <v>72</v>
      </c>
      <c r="E21" s="21"/>
      <c r="F21" s="21"/>
      <c r="G21" s="21"/>
      <c r="H21" s="21"/>
      <c r="I21" s="103" t="s">
        <v>114</v>
      </c>
      <c r="J21" s="20"/>
      <c r="K21" s="18"/>
      <c r="L21" s="18"/>
      <c r="M21" s="19"/>
      <c r="N21" s="19"/>
      <c r="O21" s="19"/>
    </row>
    <row r="22" spans="1:15" s="17" customFormat="1" ht="79.5" customHeight="1">
      <c r="A22" s="57"/>
      <c r="B22" s="58"/>
      <c r="C22" s="70">
        <v>2</v>
      </c>
      <c r="D22" s="71" t="s">
        <v>82</v>
      </c>
      <c r="E22" s="21"/>
      <c r="F22" s="21"/>
      <c r="G22" s="21"/>
      <c r="H22" s="21"/>
      <c r="I22" s="103" t="s">
        <v>114</v>
      </c>
      <c r="J22" s="20"/>
      <c r="K22" s="18"/>
      <c r="L22" s="18"/>
      <c r="M22" s="19"/>
      <c r="N22" s="19"/>
      <c r="O22" s="19"/>
    </row>
    <row r="23" spans="1:15" s="17" customFormat="1" ht="73.5" customHeight="1">
      <c r="A23" s="57"/>
      <c r="B23" s="58"/>
      <c r="C23" s="70">
        <v>3</v>
      </c>
      <c r="D23" s="71" t="s">
        <v>73</v>
      </c>
      <c r="E23" s="21"/>
      <c r="F23" s="21"/>
      <c r="G23" s="21"/>
      <c r="H23" s="21"/>
      <c r="I23" s="103" t="s">
        <v>114</v>
      </c>
      <c r="J23" s="20"/>
      <c r="K23" s="18"/>
      <c r="L23" s="18"/>
      <c r="M23" s="19"/>
      <c r="N23" s="19"/>
      <c r="O23" s="19"/>
    </row>
    <row r="24" spans="1:15" s="17" customFormat="1" ht="45.6" customHeight="1">
      <c r="A24" s="57"/>
      <c r="B24" s="58"/>
      <c r="C24" s="70">
        <v>4</v>
      </c>
      <c r="D24" s="71" t="s">
        <v>74</v>
      </c>
      <c r="E24" s="21"/>
      <c r="F24" s="21"/>
      <c r="G24" s="21"/>
      <c r="H24" s="21"/>
      <c r="I24" s="103" t="s">
        <v>114</v>
      </c>
      <c r="J24" s="20"/>
      <c r="K24" s="18"/>
      <c r="L24" s="18"/>
      <c r="M24" s="19"/>
      <c r="N24" s="19"/>
      <c r="O24" s="19"/>
    </row>
    <row r="25" spans="1:15" s="17" customFormat="1" ht="47.45" customHeight="1">
      <c r="A25" s="57"/>
      <c r="B25" s="58"/>
      <c r="C25" s="70">
        <v>5</v>
      </c>
      <c r="D25" s="71" t="s">
        <v>75</v>
      </c>
      <c r="E25" s="21"/>
      <c r="F25" s="21"/>
      <c r="G25" s="21"/>
      <c r="H25" s="21"/>
      <c r="I25" s="103" t="s">
        <v>114</v>
      </c>
      <c r="J25" s="20"/>
      <c r="K25" s="18"/>
      <c r="L25" s="18"/>
      <c r="M25" s="19"/>
      <c r="N25" s="19"/>
      <c r="O25" s="19"/>
    </row>
    <row r="26" spans="1:15" s="17" customFormat="1" ht="72" customHeight="1">
      <c r="A26" s="57"/>
      <c r="B26" s="58"/>
      <c r="C26" s="70">
        <v>6</v>
      </c>
      <c r="D26" s="71" t="s">
        <v>76</v>
      </c>
      <c r="E26" s="21"/>
      <c r="F26" s="21"/>
      <c r="G26" s="21"/>
      <c r="H26" s="21"/>
      <c r="I26" s="103" t="s">
        <v>115</v>
      </c>
      <c r="J26" s="20"/>
      <c r="K26" s="18"/>
      <c r="L26" s="18"/>
      <c r="M26" s="19"/>
      <c r="N26" s="19"/>
      <c r="O26" s="19"/>
    </row>
    <row r="27" spans="1:15" s="17" customFormat="1" ht="74.45" customHeight="1">
      <c r="A27" s="57"/>
      <c r="B27" s="58"/>
      <c r="C27" s="70">
        <v>7</v>
      </c>
      <c r="D27" s="71" t="s">
        <v>95</v>
      </c>
      <c r="E27" s="21"/>
      <c r="F27" s="21"/>
      <c r="G27" s="21"/>
      <c r="H27" s="21"/>
      <c r="I27" s="103" t="s">
        <v>115</v>
      </c>
      <c r="J27" s="20"/>
      <c r="K27" s="18"/>
      <c r="L27" s="18"/>
      <c r="M27" s="19"/>
      <c r="N27" s="19"/>
      <c r="O27" s="19"/>
    </row>
    <row r="28" spans="1:15" s="17" customFormat="1" ht="86.25" customHeight="1">
      <c r="A28" s="57"/>
      <c r="B28" s="58"/>
      <c r="C28" s="70">
        <v>8</v>
      </c>
      <c r="D28" s="71" t="s">
        <v>89</v>
      </c>
      <c r="E28" s="21"/>
      <c r="F28" s="21"/>
      <c r="G28" s="21"/>
      <c r="H28" s="21"/>
      <c r="I28" s="103" t="s">
        <v>115</v>
      </c>
      <c r="J28" s="20"/>
      <c r="K28" s="18"/>
      <c r="L28" s="18"/>
      <c r="M28" s="19"/>
      <c r="N28" s="19"/>
      <c r="O28" s="19"/>
    </row>
    <row r="29" spans="1:15" s="17" customFormat="1" ht="86.25" customHeight="1">
      <c r="A29" s="57"/>
      <c r="B29" s="58"/>
      <c r="C29" s="70">
        <v>9</v>
      </c>
      <c r="D29" s="71" t="s">
        <v>99</v>
      </c>
      <c r="E29" s="21"/>
      <c r="F29" s="21"/>
      <c r="G29" s="21"/>
      <c r="H29" s="21"/>
      <c r="I29" s="103" t="s">
        <v>115</v>
      </c>
      <c r="J29" s="20"/>
      <c r="K29" s="18"/>
      <c r="L29" s="18"/>
      <c r="M29" s="19"/>
      <c r="N29" s="19"/>
      <c r="O29" s="19"/>
    </row>
    <row r="30" spans="1:15" s="17" customFormat="1" ht="66.599999999999994" customHeight="1">
      <c r="A30" s="57"/>
      <c r="B30" s="58"/>
      <c r="C30" s="70">
        <v>10</v>
      </c>
      <c r="D30" s="71" t="s">
        <v>77</v>
      </c>
      <c r="E30" s="21"/>
      <c r="F30" s="21"/>
      <c r="G30" s="21"/>
      <c r="H30" s="21"/>
      <c r="I30" s="103" t="s">
        <v>116</v>
      </c>
      <c r="J30" s="20"/>
      <c r="K30" s="18"/>
      <c r="L30" s="18"/>
      <c r="M30" s="19"/>
      <c r="N30" s="19"/>
      <c r="O30" s="19"/>
    </row>
    <row r="31" spans="1:15" s="17" customFormat="1" ht="66.95" customHeight="1">
      <c r="A31" s="57">
        <v>0</v>
      </c>
      <c r="B31" s="58"/>
      <c r="C31" s="70">
        <v>11</v>
      </c>
      <c r="D31" s="71" t="s">
        <v>96</v>
      </c>
      <c r="E31" s="21"/>
      <c r="F31" s="21"/>
      <c r="G31" s="21"/>
      <c r="H31" s="21"/>
      <c r="I31" s="103" t="s">
        <v>117</v>
      </c>
      <c r="J31" s="20"/>
      <c r="K31" s="18"/>
      <c r="L31" s="18"/>
      <c r="M31" s="19"/>
      <c r="N31" s="19"/>
      <c r="O31" s="19"/>
    </row>
    <row r="32" spans="1:15" s="17" customFormat="1" ht="81.95" customHeight="1">
      <c r="A32" s="57"/>
      <c r="B32" s="58"/>
      <c r="C32" s="70">
        <v>12</v>
      </c>
      <c r="D32" s="71" t="s">
        <v>137</v>
      </c>
      <c r="E32" s="21"/>
      <c r="F32" s="21"/>
      <c r="G32" s="21"/>
      <c r="H32" s="21"/>
      <c r="I32" s="103" t="s">
        <v>117</v>
      </c>
      <c r="J32" s="20"/>
      <c r="K32" s="18"/>
      <c r="L32" s="18"/>
      <c r="M32" s="19"/>
      <c r="N32" s="19"/>
      <c r="O32" s="19"/>
    </row>
    <row r="33" spans="1:15" s="17" customFormat="1" ht="78.599999999999994" customHeight="1">
      <c r="A33" s="57"/>
      <c r="B33" s="58"/>
      <c r="C33" s="70">
        <v>13</v>
      </c>
      <c r="D33" s="71" t="s">
        <v>78</v>
      </c>
      <c r="E33" s="21"/>
      <c r="F33" s="21"/>
      <c r="G33" s="21"/>
      <c r="H33" s="21"/>
      <c r="I33" s="103" t="s">
        <v>118</v>
      </c>
      <c r="J33" s="20"/>
      <c r="K33" s="18"/>
      <c r="L33" s="18"/>
      <c r="M33" s="19"/>
      <c r="N33" s="19"/>
      <c r="O33" s="19"/>
    </row>
    <row r="34" spans="1:15" s="17" customFormat="1" ht="83.25" customHeight="1">
      <c r="A34" s="57"/>
      <c r="B34" s="58"/>
      <c r="C34" s="70">
        <v>14</v>
      </c>
      <c r="D34" s="71" t="s">
        <v>83</v>
      </c>
      <c r="E34" s="21"/>
      <c r="F34" s="21"/>
      <c r="G34" s="21"/>
      <c r="H34" s="21"/>
      <c r="I34" s="103" t="s">
        <v>118</v>
      </c>
      <c r="J34" s="20"/>
      <c r="K34" s="18"/>
      <c r="L34" s="18"/>
      <c r="M34" s="19"/>
      <c r="N34" s="19"/>
      <c r="O34" s="19"/>
    </row>
    <row r="35" spans="1:15" s="17" customFormat="1" ht="93.95" customHeight="1">
      <c r="A35" s="57"/>
      <c r="B35" s="58"/>
      <c r="C35" s="70">
        <v>15</v>
      </c>
      <c r="D35" s="71" t="s">
        <v>79</v>
      </c>
      <c r="E35" s="21"/>
      <c r="F35" s="21"/>
      <c r="G35" s="21"/>
      <c r="H35" s="21"/>
      <c r="I35" s="103" t="s">
        <v>118</v>
      </c>
      <c r="J35" s="20"/>
      <c r="K35" s="18"/>
      <c r="L35" s="18"/>
      <c r="M35" s="19"/>
      <c r="N35" s="19"/>
      <c r="O35" s="19"/>
    </row>
    <row r="36" spans="1:15" s="17" customFormat="1" ht="88.5" customHeight="1">
      <c r="A36" s="57"/>
      <c r="B36" s="58"/>
      <c r="C36" s="70">
        <v>16</v>
      </c>
      <c r="D36" s="71" t="s">
        <v>138</v>
      </c>
      <c r="E36" s="21"/>
      <c r="F36" s="21"/>
      <c r="G36" s="21"/>
      <c r="H36" s="21"/>
      <c r="I36" s="103" t="s">
        <v>118</v>
      </c>
      <c r="J36" s="20"/>
      <c r="K36" s="18"/>
      <c r="L36" s="18"/>
      <c r="M36" s="19"/>
      <c r="N36" s="19"/>
      <c r="O36" s="19"/>
    </row>
    <row r="37" spans="1:15" s="17" customFormat="1" ht="72.599999999999994" customHeight="1">
      <c r="A37" s="57"/>
      <c r="B37" s="58"/>
      <c r="C37" s="70">
        <v>17</v>
      </c>
      <c r="D37" s="71" t="s">
        <v>139</v>
      </c>
      <c r="E37" s="21"/>
      <c r="F37" s="21"/>
      <c r="G37" s="21"/>
      <c r="H37" s="21"/>
      <c r="I37" s="103" t="s">
        <v>118</v>
      </c>
      <c r="J37" s="20"/>
      <c r="K37" s="18"/>
      <c r="L37" s="18"/>
      <c r="M37" s="19"/>
      <c r="N37" s="19"/>
      <c r="O37" s="19"/>
    </row>
    <row r="38" spans="1:15" s="17" customFormat="1" ht="72" customHeight="1">
      <c r="A38" s="57"/>
      <c r="B38" s="58"/>
      <c r="C38" s="70">
        <v>18</v>
      </c>
      <c r="D38" s="71" t="s">
        <v>140</v>
      </c>
      <c r="E38" s="21"/>
      <c r="F38" s="21"/>
      <c r="G38" s="21"/>
      <c r="H38" s="21"/>
      <c r="I38" s="103" t="s">
        <v>118</v>
      </c>
      <c r="J38" s="20"/>
      <c r="K38" s="18"/>
      <c r="L38" s="18"/>
      <c r="M38" s="19"/>
      <c r="N38" s="19"/>
      <c r="O38" s="19"/>
    </row>
    <row r="39" spans="1:15" s="17" customFormat="1" ht="56.45" customHeight="1">
      <c r="A39" s="57"/>
      <c r="B39" s="58"/>
      <c r="C39" s="70">
        <v>19</v>
      </c>
      <c r="D39" s="71" t="s">
        <v>80</v>
      </c>
      <c r="E39" s="21"/>
      <c r="F39" s="21"/>
      <c r="G39" s="21"/>
      <c r="H39" s="21"/>
      <c r="I39" s="103" t="s">
        <v>118</v>
      </c>
      <c r="J39" s="20"/>
      <c r="K39" s="18"/>
      <c r="L39" s="18"/>
      <c r="M39" s="19"/>
      <c r="N39" s="19"/>
      <c r="O39" s="19"/>
    </row>
    <row r="40" spans="1:15" s="17" customFormat="1" ht="60">
      <c r="A40" s="57"/>
      <c r="B40" s="58"/>
      <c r="C40" s="70">
        <v>20</v>
      </c>
      <c r="D40" s="71" t="s">
        <v>81</v>
      </c>
      <c r="E40" s="21"/>
      <c r="F40" s="21"/>
      <c r="G40" s="21"/>
      <c r="H40" s="21"/>
      <c r="I40" s="103" t="s">
        <v>118</v>
      </c>
      <c r="J40" s="20"/>
      <c r="K40" s="18"/>
      <c r="L40" s="18"/>
      <c r="M40" s="19"/>
      <c r="N40" s="19"/>
      <c r="O40" s="19"/>
    </row>
    <row r="41" spans="1:15" s="17" customFormat="1" ht="77.099999999999994" customHeight="1">
      <c r="A41" s="57"/>
      <c r="B41" s="58"/>
      <c r="C41" s="70">
        <v>21</v>
      </c>
      <c r="D41" s="71" t="s">
        <v>90</v>
      </c>
      <c r="E41" s="21"/>
      <c r="F41" s="21"/>
      <c r="G41" s="21"/>
      <c r="H41" s="21"/>
      <c r="I41" s="103" t="s">
        <v>118</v>
      </c>
      <c r="J41" s="20"/>
      <c r="K41" s="18"/>
      <c r="L41" s="18"/>
      <c r="M41" s="19"/>
      <c r="N41" s="19"/>
      <c r="O41" s="19"/>
    </row>
    <row r="42" spans="1:15" s="17" customFormat="1" ht="90" customHeight="1">
      <c r="A42" s="57"/>
      <c r="B42" s="58"/>
      <c r="C42" s="70">
        <v>22</v>
      </c>
      <c r="D42" s="71" t="s">
        <v>91</v>
      </c>
      <c r="E42" s="21"/>
      <c r="F42" s="21"/>
      <c r="G42" s="21"/>
      <c r="H42" s="21"/>
      <c r="I42" s="103" t="s">
        <v>118</v>
      </c>
      <c r="J42" s="20"/>
      <c r="K42" s="18"/>
      <c r="L42" s="18"/>
      <c r="M42" s="19"/>
      <c r="N42" s="19"/>
      <c r="O42" s="19"/>
    </row>
    <row r="43" spans="1:15" s="17" customFormat="1" ht="95.45" customHeight="1">
      <c r="A43" s="57"/>
      <c r="B43" s="58"/>
      <c r="C43" s="70">
        <v>23</v>
      </c>
      <c r="D43" s="71" t="s">
        <v>97</v>
      </c>
      <c r="E43" s="21"/>
      <c r="F43" s="21"/>
      <c r="G43" s="21"/>
      <c r="H43" s="21"/>
      <c r="I43" s="103" t="s">
        <v>119</v>
      </c>
      <c r="J43" s="20"/>
      <c r="K43" s="18"/>
      <c r="L43" s="18"/>
      <c r="M43" s="19"/>
      <c r="N43" s="19"/>
      <c r="O43" s="19"/>
    </row>
    <row r="44" spans="1:15" s="17" customFormat="1" ht="61.5" customHeight="1">
      <c r="A44" s="57"/>
      <c r="B44" s="58"/>
      <c r="C44" s="70">
        <v>24</v>
      </c>
      <c r="D44" s="71" t="s">
        <v>98</v>
      </c>
      <c r="E44" s="21"/>
      <c r="F44" s="21"/>
      <c r="G44" s="21"/>
      <c r="H44" s="21"/>
      <c r="I44" s="103" t="s">
        <v>119</v>
      </c>
      <c r="J44" s="20"/>
      <c r="K44" s="18"/>
      <c r="L44" s="18"/>
      <c r="M44" s="19"/>
      <c r="N44" s="19"/>
      <c r="O44" s="19"/>
    </row>
    <row r="45" spans="1:15" s="17" customFormat="1" ht="120.6" customHeight="1">
      <c r="A45" s="57"/>
      <c r="B45" s="58"/>
      <c r="C45" s="70">
        <v>25</v>
      </c>
      <c r="D45" s="71" t="s">
        <v>133</v>
      </c>
      <c r="E45" s="21"/>
      <c r="F45" s="21"/>
      <c r="G45" s="21"/>
      <c r="H45" s="21"/>
      <c r="I45" s="103" t="s">
        <v>119</v>
      </c>
      <c r="J45" s="20"/>
      <c r="K45" s="18"/>
      <c r="L45" s="18"/>
      <c r="M45" s="19"/>
      <c r="N45" s="19"/>
      <c r="O45" s="19"/>
    </row>
    <row r="46" spans="1:15" s="17" customFormat="1" ht="85.5" customHeight="1">
      <c r="A46" s="57"/>
      <c r="B46" s="58"/>
      <c r="C46" s="70">
        <v>28</v>
      </c>
      <c r="D46" s="71" t="s">
        <v>132</v>
      </c>
      <c r="E46" s="21"/>
      <c r="F46" s="21"/>
      <c r="G46" s="21"/>
      <c r="H46" s="21"/>
      <c r="I46" s="103" t="s">
        <v>119</v>
      </c>
      <c r="J46" s="20"/>
      <c r="K46" s="18"/>
      <c r="L46" s="18"/>
      <c r="M46" s="19"/>
      <c r="N46" s="19"/>
      <c r="O46" s="19"/>
    </row>
    <row r="47" spans="1:15" s="17" customFormat="1" ht="63" customHeight="1">
      <c r="A47" s="57"/>
      <c r="B47" s="58"/>
      <c r="C47" s="70">
        <v>29</v>
      </c>
      <c r="D47" s="71" t="s">
        <v>134</v>
      </c>
      <c r="E47" s="21"/>
      <c r="F47" s="21"/>
      <c r="G47" s="21"/>
      <c r="H47" s="21"/>
      <c r="I47" s="103" t="s">
        <v>119</v>
      </c>
      <c r="J47" s="20"/>
      <c r="K47" s="18"/>
      <c r="L47" s="18"/>
      <c r="M47" s="19"/>
      <c r="N47" s="19"/>
      <c r="O47" s="19"/>
    </row>
    <row r="48" spans="1:15" s="17" customFormat="1" ht="83.1" customHeight="1">
      <c r="A48" s="57"/>
      <c r="B48" s="58"/>
      <c r="C48" s="70">
        <v>30</v>
      </c>
      <c r="D48" s="71" t="s">
        <v>135</v>
      </c>
      <c r="E48" s="21"/>
      <c r="F48" s="21"/>
      <c r="G48" s="21"/>
      <c r="H48" s="21"/>
      <c r="I48" s="103" t="s">
        <v>119</v>
      </c>
      <c r="J48" s="20"/>
      <c r="K48" s="18"/>
      <c r="L48" s="18"/>
      <c r="M48" s="19"/>
      <c r="N48" s="19"/>
      <c r="O48" s="19"/>
    </row>
    <row r="49" spans="1:15" s="17" customFormat="1" ht="75">
      <c r="A49" s="57"/>
      <c r="B49" s="58"/>
      <c r="C49" s="70">
        <v>31</v>
      </c>
      <c r="D49" s="72" t="s">
        <v>136</v>
      </c>
      <c r="E49" s="21"/>
      <c r="F49" s="21"/>
      <c r="G49" s="21"/>
      <c r="H49" s="21"/>
      <c r="I49" s="103" t="s">
        <v>119</v>
      </c>
      <c r="J49" s="20"/>
      <c r="K49" s="18"/>
      <c r="L49" s="18"/>
      <c r="M49" s="19"/>
      <c r="N49" s="19"/>
      <c r="O49" s="19"/>
    </row>
    <row r="50" spans="1:15" s="17" customFormat="1" ht="85.5" customHeight="1">
      <c r="A50" s="57"/>
      <c r="B50" s="58"/>
      <c r="C50" s="70">
        <v>32</v>
      </c>
      <c r="D50" s="71" t="s">
        <v>84</v>
      </c>
      <c r="E50" s="21"/>
      <c r="F50" s="21"/>
      <c r="G50" s="21"/>
      <c r="H50" s="21"/>
      <c r="I50" s="103" t="s">
        <v>120</v>
      </c>
      <c r="J50" s="20"/>
      <c r="K50" s="18"/>
      <c r="L50" s="18"/>
      <c r="M50" s="19"/>
      <c r="N50" s="19"/>
      <c r="O50" s="19"/>
    </row>
    <row r="51" spans="1:15" s="17" customFormat="1" ht="71.45" customHeight="1">
      <c r="A51" s="57"/>
      <c r="B51" s="58"/>
      <c r="C51" s="70">
        <v>34</v>
      </c>
      <c r="D51" s="71" t="s">
        <v>141</v>
      </c>
      <c r="E51" s="21"/>
      <c r="F51" s="21"/>
      <c r="G51" s="21"/>
      <c r="H51" s="21"/>
      <c r="I51" s="103" t="s">
        <v>120</v>
      </c>
      <c r="J51" s="20"/>
      <c r="K51" s="18"/>
      <c r="L51" s="18"/>
      <c r="M51" s="19"/>
      <c r="N51" s="19"/>
      <c r="O51" s="19"/>
    </row>
    <row r="52" spans="1:15" s="17" customFormat="1" ht="64.5" customHeight="1">
      <c r="A52" s="57"/>
      <c r="B52" s="58"/>
      <c r="C52" s="70">
        <v>35</v>
      </c>
      <c r="D52" s="71" t="s">
        <v>142</v>
      </c>
      <c r="E52" s="21"/>
      <c r="F52" s="21"/>
      <c r="G52" s="21"/>
      <c r="H52" s="21"/>
      <c r="I52" s="103" t="s">
        <v>120</v>
      </c>
      <c r="J52" s="20"/>
      <c r="K52" s="18"/>
      <c r="L52" s="18"/>
      <c r="M52" s="19"/>
      <c r="N52" s="19"/>
      <c r="O52" s="19"/>
    </row>
    <row r="53" spans="1:15" s="17" customFormat="1" ht="95.1" customHeight="1">
      <c r="A53" s="57"/>
      <c r="B53" s="58"/>
      <c r="C53" s="70">
        <v>36</v>
      </c>
      <c r="D53" s="71" t="s">
        <v>143</v>
      </c>
      <c r="E53" s="21"/>
      <c r="F53" s="21"/>
      <c r="G53" s="21"/>
      <c r="H53" s="21"/>
      <c r="I53" s="103" t="s">
        <v>120</v>
      </c>
      <c r="J53" s="20"/>
      <c r="K53" s="18"/>
      <c r="L53" s="18"/>
      <c r="M53" s="19"/>
      <c r="N53" s="19"/>
      <c r="O53" s="19"/>
    </row>
    <row r="54" spans="1:15" s="17" customFormat="1" ht="78" customHeight="1">
      <c r="A54" s="57"/>
      <c r="B54" s="58"/>
      <c r="C54" s="70">
        <v>37</v>
      </c>
      <c r="D54" s="71" t="s">
        <v>100</v>
      </c>
      <c r="E54" s="21"/>
      <c r="F54" s="21"/>
      <c r="G54" s="21"/>
      <c r="H54" s="21"/>
      <c r="I54" s="103" t="s">
        <v>121</v>
      </c>
      <c r="J54" s="20"/>
      <c r="K54" s="18"/>
      <c r="L54" s="18"/>
      <c r="M54" s="19"/>
      <c r="N54" s="19"/>
      <c r="O54" s="19"/>
    </row>
    <row r="55" spans="1:15" s="17" customFormat="1" ht="59.45" customHeight="1">
      <c r="A55" s="57"/>
      <c r="B55" s="58"/>
      <c r="C55" s="70">
        <v>38</v>
      </c>
      <c r="D55" s="71" t="s">
        <v>101</v>
      </c>
      <c r="E55" s="21"/>
      <c r="F55" s="21"/>
      <c r="G55" s="21"/>
      <c r="H55" s="21"/>
      <c r="I55" s="103" t="s">
        <v>121</v>
      </c>
      <c r="J55" s="20"/>
      <c r="K55" s="18"/>
      <c r="L55" s="18"/>
      <c r="M55" s="19"/>
      <c r="N55" s="19"/>
      <c r="O55" s="19"/>
    </row>
    <row r="56" spans="1:15" s="17" customFormat="1" ht="56.45" customHeight="1">
      <c r="A56" s="57"/>
      <c r="B56" s="58"/>
      <c r="C56" s="70">
        <v>39</v>
      </c>
      <c r="D56" s="71" t="s">
        <v>102</v>
      </c>
      <c r="E56" s="21"/>
      <c r="F56" s="21"/>
      <c r="G56" s="21"/>
      <c r="H56" s="21"/>
      <c r="I56" s="103" t="s">
        <v>121</v>
      </c>
      <c r="J56" s="20"/>
      <c r="K56" s="18"/>
      <c r="L56" s="18"/>
      <c r="M56" s="19"/>
      <c r="N56" s="19"/>
      <c r="O56" s="19"/>
    </row>
    <row r="57" spans="1:15" s="17" customFormat="1" ht="56.45" customHeight="1">
      <c r="A57" s="57"/>
      <c r="B57" s="58"/>
      <c r="C57" s="70">
        <v>40</v>
      </c>
      <c r="D57" s="71" t="s">
        <v>144</v>
      </c>
      <c r="E57" s="21"/>
      <c r="F57" s="21"/>
      <c r="G57" s="21"/>
      <c r="H57" s="21"/>
      <c r="I57" s="103" t="s">
        <v>122</v>
      </c>
      <c r="J57" s="20"/>
      <c r="K57" s="18"/>
      <c r="L57" s="18"/>
      <c r="M57" s="19"/>
      <c r="N57" s="19"/>
      <c r="O57" s="19"/>
    </row>
    <row r="58" spans="1:15" s="17" customFormat="1" ht="56.45" customHeight="1">
      <c r="A58" s="57"/>
      <c r="B58" s="58"/>
      <c r="C58" s="70">
        <v>41</v>
      </c>
      <c r="D58" s="71" t="s">
        <v>195</v>
      </c>
      <c r="E58" s="21"/>
      <c r="F58" s="21"/>
      <c r="G58" s="21"/>
      <c r="H58" s="21"/>
      <c r="I58" s="103" t="s">
        <v>122</v>
      </c>
      <c r="J58" s="20"/>
      <c r="K58" s="18"/>
      <c r="L58" s="18"/>
      <c r="M58" s="19"/>
      <c r="N58" s="19"/>
      <c r="O58" s="19"/>
    </row>
    <row r="59" spans="1:15" s="17" customFormat="1" ht="56.45" customHeight="1">
      <c r="A59" s="57"/>
      <c r="B59" s="58"/>
      <c r="C59" s="70">
        <v>42</v>
      </c>
      <c r="D59" s="71" t="s">
        <v>196</v>
      </c>
      <c r="E59" s="21"/>
      <c r="F59" s="21"/>
      <c r="G59" s="21"/>
      <c r="H59" s="21"/>
      <c r="I59" s="103" t="s">
        <v>122</v>
      </c>
      <c r="J59" s="20"/>
      <c r="K59" s="18"/>
      <c r="L59" s="18"/>
      <c r="M59" s="19"/>
      <c r="N59" s="19"/>
      <c r="O59" s="19"/>
    </row>
    <row r="60" spans="1:15" s="17" customFormat="1" ht="56.45" customHeight="1">
      <c r="A60" s="57"/>
      <c r="B60" s="58"/>
      <c r="C60" s="70">
        <v>43</v>
      </c>
      <c r="D60" s="71" t="s">
        <v>145</v>
      </c>
      <c r="E60" s="21"/>
      <c r="F60" s="21"/>
      <c r="G60" s="21"/>
      <c r="H60" s="21"/>
      <c r="I60" s="103" t="s">
        <v>122</v>
      </c>
      <c r="J60" s="20"/>
      <c r="K60" s="18"/>
      <c r="L60" s="18"/>
      <c r="M60" s="19"/>
      <c r="N60" s="19"/>
      <c r="O60" s="19"/>
    </row>
    <row r="61" spans="1:15" s="17" customFormat="1" ht="56.45" customHeight="1">
      <c r="A61" s="57"/>
      <c r="B61" s="58"/>
      <c r="C61" s="70">
        <v>44</v>
      </c>
      <c r="D61" s="71" t="s">
        <v>197</v>
      </c>
      <c r="E61" s="21"/>
      <c r="F61" s="21"/>
      <c r="G61" s="21"/>
      <c r="H61" s="21"/>
      <c r="I61" s="103" t="s">
        <v>122</v>
      </c>
      <c r="J61" s="20"/>
      <c r="K61" s="18"/>
      <c r="L61" s="18"/>
      <c r="M61" s="19"/>
      <c r="N61" s="19"/>
      <c r="O61" s="19"/>
    </row>
    <row r="62" spans="1:15" s="17" customFormat="1" ht="56.45" customHeight="1">
      <c r="A62" s="57"/>
      <c r="B62" s="58"/>
      <c r="C62" s="70">
        <v>45</v>
      </c>
      <c r="D62" s="71" t="s">
        <v>198</v>
      </c>
      <c r="E62" s="21"/>
      <c r="F62" s="21"/>
      <c r="G62" s="21"/>
      <c r="H62" s="21"/>
      <c r="I62" s="103" t="s">
        <v>122</v>
      </c>
      <c r="J62" s="20"/>
      <c r="K62" s="18"/>
      <c r="L62" s="18"/>
      <c r="M62" s="19"/>
      <c r="N62" s="19"/>
      <c r="O62" s="19"/>
    </row>
    <row r="63" spans="1:15" s="17" customFormat="1" ht="56.45" customHeight="1">
      <c r="A63" s="57"/>
      <c r="B63" s="58"/>
      <c r="C63" s="70">
        <v>46</v>
      </c>
      <c r="D63" s="71" t="s">
        <v>146</v>
      </c>
      <c r="E63" s="21"/>
      <c r="F63" s="21"/>
      <c r="G63" s="21"/>
      <c r="H63" s="21"/>
      <c r="I63" s="103" t="s">
        <v>122</v>
      </c>
      <c r="J63" s="20"/>
      <c r="K63" s="18"/>
      <c r="L63" s="18"/>
      <c r="M63" s="19"/>
      <c r="N63" s="19"/>
      <c r="O63" s="19"/>
    </row>
    <row r="64" spans="1:15" s="17" customFormat="1" ht="87" customHeight="1">
      <c r="A64" s="57"/>
      <c r="B64" s="58"/>
      <c r="C64" s="70">
        <v>47</v>
      </c>
      <c r="D64" s="71" t="s">
        <v>199</v>
      </c>
      <c r="E64" s="21"/>
      <c r="F64" s="21"/>
      <c r="G64" s="21"/>
      <c r="H64" s="21"/>
      <c r="I64" s="103" t="s">
        <v>122</v>
      </c>
      <c r="J64" s="20"/>
      <c r="K64" s="18"/>
      <c r="L64" s="18"/>
      <c r="M64" s="19"/>
      <c r="N64" s="19"/>
      <c r="O64" s="19"/>
    </row>
    <row r="65" spans="1:15" s="17" customFormat="1" ht="56.45" customHeight="1">
      <c r="A65" s="57"/>
      <c r="B65" s="58"/>
      <c r="C65" s="70">
        <v>48</v>
      </c>
      <c r="D65" s="71" t="s">
        <v>147</v>
      </c>
      <c r="E65" s="21"/>
      <c r="F65" s="21"/>
      <c r="G65" s="21"/>
      <c r="H65" s="21"/>
      <c r="I65" s="103" t="s">
        <v>122</v>
      </c>
      <c r="J65" s="20"/>
      <c r="K65" s="18"/>
      <c r="L65" s="18"/>
      <c r="M65" s="19"/>
      <c r="N65" s="19"/>
      <c r="O65" s="19"/>
    </row>
    <row r="66" spans="1:15" s="17" customFormat="1" ht="56.45" customHeight="1">
      <c r="A66" s="57"/>
      <c r="B66" s="58"/>
      <c r="C66" s="70">
        <v>49</v>
      </c>
      <c r="D66" s="71" t="s">
        <v>148</v>
      </c>
      <c r="E66" s="21"/>
      <c r="F66" s="21"/>
      <c r="G66" s="21"/>
      <c r="H66" s="21"/>
      <c r="I66" s="103" t="s">
        <v>122</v>
      </c>
      <c r="J66" s="20"/>
      <c r="K66" s="18"/>
      <c r="L66" s="18"/>
      <c r="M66" s="19"/>
      <c r="N66" s="19"/>
      <c r="O66" s="19"/>
    </row>
    <row r="67" spans="1:15" s="17" customFormat="1" ht="84.95" customHeight="1">
      <c r="A67" s="57"/>
      <c r="B67" s="58"/>
      <c r="C67" s="70">
        <v>50</v>
      </c>
      <c r="D67" s="71" t="s">
        <v>200</v>
      </c>
      <c r="E67" s="21"/>
      <c r="F67" s="21"/>
      <c r="G67" s="21"/>
      <c r="H67" s="21"/>
      <c r="I67" s="103" t="s">
        <v>122</v>
      </c>
      <c r="J67" s="20"/>
      <c r="K67" s="18"/>
      <c r="L67" s="18"/>
      <c r="M67" s="19"/>
      <c r="N67" s="19"/>
      <c r="O67" s="19"/>
    </row>
    <row r="68" spans="1:15" s="17" customFormat="1" ht="56.45" customHeight="1">
      <c r="A68" s="57"/>
      <c r="B68" s="58"/>
      <c r="C68" s="70">
        <v>51</v>
      </c>
      <c r="D68" s="71" t="s">
        <v>201</v>
      </c>
      <c r="E68" s="21"/>
      <c r="F68" s="21"/>
      <c r="G68" s="21"/>
      <c r="H68" s="21"/>
      <c r="I68" s="103" t="s">
        <v>122</v>
      </c>
      <c r="J68" s="20"/>
      <c r="K68" s="18"/>
      <c r="L68" s="18"/>
      <c r="M68" s="19"/>
      <c r="N68" s="19"/>
      <c r="O68" s="19"/>
    </row>
    <row r="69" spans="1:15" s="17" customFormat="1" ht="56.45" customHeight="1">
      <c r="A69" s="57"/>
      <c r="B69" s="58"/>
      <c r="C69" s="70">
        <v>52</v>
      </c>
      <c r="D69" s="71" t="s">
        <v>202</v>
      </c>
      <c r="E69" s="21"/>
      <c r="F69" s="21"/>
      <c r="G69" s="21"/>
      <c r="H69" s="21"/>
      <c r="I69" s="103" t="s">
        <v>122</v>
      </c>
      <c r="J69" s="20"/>
      <c r="K69" s="18"/>
      <c r="L69" s="18"/>
      <c r="M69" s="19"/>
      <c r="N69" s="19"/>
      <c r="O69" s="19"/>
    </row>
    <row r="70" spans="1:15" s="17" customFormat="1" ht="56.45" customHeight="1">
      <c r="A70" s="57"/>
      <c r="B70" s="58"/>
      <c r="C70" s="70">
        <v>53</v>
      </c>
      <c r="D70" s="71" t="s">
        <v>149</v>
      </c>
      <c r="E70" s="21"/>
      <c r="F70" s="21"/>
      <c r="G70" s="21"/>
      <c r="H70" s="21"/>
      <c r="I70" s="103" t="s">
        <v>123</v>
      </c>
      <c r="J70" s="20"/>
      <c r="K70" s="18"/>
      <c r="L70" s="18"/>
      <c r="M70" s="19"/>
      <c r="N70" s="19"/>
      <c r="O70" s="19"/>
    </row>
    <row r="71" spans="1:15" s="17" customFormat="1" ht="56.45" customHeight="1">
      <c r="A71" s="57"/>
      <c r="B71" s="58"/>
      <c r="C71" s="70">
        <v>54</v>
      </c>
      <c r="D71" s="71" t="s">
        <v>203</v>
      </c>
      <c r="E71" s="21"/>
      <c r="F71" s="21"/>
      <c r="G71" s="21"/>
      <c r="H71" s="21"/>
      <c r="I71" s="103" t="s">
        <v>123</v>
      </c>
      <c r="J71" s="20"/>
      <c r="K71" s="18"/>
      <c r="L71" s="18"/>
      <c r="M71" s="19"/>
      <c r="N71" s="19"/>
      <c r="O71" s="19"/>
    </row>
    <row r="72" spans="1:15" s="17" customFormat="1" ht="56.45" customHeight="1">
      <c r="A72" s="57"/>
      <c r="B72" s="58"/>
      <c r="C72" s="70">
        <v>55</v>
      </c>
      <c r="D72" s="71" t="s">
        <v>204</v>
      </c>
      <c r="E72" s="21"/>
      <c r="F72" s="21"/>
      <c r="G72" s="21"/>
      <c r="H72" s="21"/>
      <c r="I72" s="103" t="s">
        <v>123</v>
      </c>
      <c r="J72" s="20"/>
      <c r="K72" s="18"/>
      <c r="L72" s="18"/>
      <c r="M72" s="19"/>
      <c r="N72" s="19"/>
      <c r="O72" s="19"/>
    </row>
    <row r="73" spans="1:15" s="17" customFormat="1" ht="56.45" customHeight="1">
      <c r="A73" s="57"/>
      <c r="B73" s="58"/>
      <c r="C73" s="70">
        <v>56</v>
      </c>
      <c r="D73" s="71" t="s">
        <v>150</v>
      </c>
      <c r="E73" s="21"/>
      <c r="F73" s="21"/>
      <c r="G73" s="21"/>
      <c r="H73" s="21"/>
      <c r="I73" s="103" t="s">
        <v>123</v>
      </c>
      <c r="J73" s="20"/>
      <c r="K73" s="18"/>
      <c r="L73" s="18"/>
      <c r="M73" s="19"/>
      <c r="N73" s="19"/>
      <c r="O73" s="19"/>
    </row>
    <row r="74" spans="1:15" s="17" customFormat="1" ht="81.95" customHeight="1">
      <c r="A74" s="57"/>
      <c r="B74" s="58"/>
      <c r="C74" s="70">
        <v>57</v>
      </c>
      <c r="D74" s="71" t="s">
        <v>151</v>
      </c>
      <c r="E74" s="21"/>
      <c r="F74" s="21"/>
      <c r="G74" s="21"/>
      <c r="H74" s="21"/>
      <c r="I74" s="103" t="s">
        <v>123</v>
      </c>
      <c r="J74" s="20"/>
      <c r="K74" s="18"/>
      <c r="L74" s="18"/>
      <c r="M74" s="19"/>
      <c r="N74" s="19"/>
      <c r="O74" s="19"/>
    </row>
    <row r="75" spans="1:15" s="17" customFormat="1" ht="81.95" customHeight="1">
      <c r="A75" s="57"/>
      <c r="B75" s="58"/>
      <c r="C75" s="70">
        <v>58</v>
      </c>
      <c r="D75" s="71" t="s">
        <v>152</v>
      </c>
      <c r="E75" s="21"/>
      <c r="F75" s="21"/>
      <c r="G75" s="21"/>
      <c r="H75" s="21"/>
      <c r="I75" s="103" t="s">
        <v>123</v>
      </c>
      <c r="J75" s="20"/>
      <c r="K75" s="18"/>
      <c r="L75" s="18"/>
      <c r="M75" s="19"/>
      <c r="N75" s="19"/>
      <c r="O75" s="19"/>
    </row>
    <row r="76" spans="1:15" s="17" customFormat="1" ht="81.95" customHeight="1">
      <c r="A76" s="57"/>
      <c r="B76" s="58"/>
      <c r="C76" s="70">
        <v>59</v>
      </c>
      <c r="D76" s="71" t="s">
        <v>153</v>
      </c>
      <c r="E76" s="21"/>
      <c r="F76" s="21"/>
      <c r="G76" s="21"/>
      <c r="H76" s="21"/>
      <c r="I76" s="103" t="s">
        <v>123</v>
      </c>
      <c r="J76" s="20"/>
      <c r="K76" s="18"/>
      <c r="L76" s="18"/>
      <c r="M76" s="19"/>
      <c r="N76" s="19"/>
      <c r="O76" s="19"/>
    </row>
    <row r="77" spans="1:15" s="17" customFormat="1" ht="81.95" customHeight="1">
      <c r="A77" s="57"/>
      <c r="B77" s="58"/>
      <c r="C77" s="70">
        <v>60</v>
      </c>
      <c r="D77" s="71" t="s">
        <v>154</v>
      </c>
      <c r="E77" s="21"/>
      <c r="F77" s="21"/>
      <c r="G77" s="21"/>
      <c r="H77" s="21"/>
      <c r="I77" s="103" t="s">
        <v>123</v>
      </c>
      <c r="J77" s="20"/>
      <c r="K77" s="18"/>
      <c r="L77" s="18"/>
      <c r="M77" s="19"/>
      <c r="N77" s="19"/>
      <c r="O77" s="19"/>
    </row>
    <row r="78" spans="1:15" s="17" customFormat="1" ht="81.95" customHeight="1">
      <c r="A78" s="57"/>
      <c r="B78" s="58"/>
      <c r="C78" s="70">
        <v>61</v>
      </c>
      <c r="D78" s="71" t="s">
        <v>155</v>
      </c>
      <c r="E78" s="21"/>
      <c r="F78" s="21"/>
      <c r="G78" s="21"/>
      <c r="H78" s="21"/>
      <c r="I78" s="103" t="s">
        <v>123</v>
      </c>
      <c r="J78" s="20"/>
      <c r="K78" s="18"/>
      <c r="L78" s="18"/>
      <c r="M78" s="19"/>
      <c r="N78" s="19"/>
      <c r="O78" s="19"/>
    </row>
    <row r="79" spans="1:15" s="17" customFormat="1" ht="81.95" customHeight="1">
      <c r="A79" s="57"/>
      <c r="B79" s="58"/>
      <c r="C79" s="70">
        <v>62</v>
      </c>
      <c r="D79" s="71" t="s">
        <v>156</v>
      </c>
      <c r="E79" s="21"/>
      <c r="F79" s="21"/>
      <c r="G79" s="21"/>
      <c r="H79" s="21"/>
      <c r="I79" s="103" t="s">
        <v>123</v>
      </c>
      <c r="J79" s="20"/>
      <c r="K79" s="18"/>
      <c r="L79" s="18"/>
      <c r="M79" s="19"/>
      <c r="N79" s="19"/>
      <c r="O79" s="19"/>
    </row>
    <row r="80" spans="1:15" s="17" customFormat="1" ht="81.95" customHeight="1">
      <c r="A80" s="57"/>
      <c r="B80" s="58"/>
      <c r="C80" s="70">
        <v>63</v>
      </c>
      <c r="D80" s="71" t="s">
        <v>157</v>
      </c>
      <c r="E80" s="21"/>
      <c r="F80" s="21"/>
      <c r="G80" s="21"/>
      <c r="H80" s="21"/>
      <c r="I80" s="103" t="s">
        <v>123</v>
      </c>
      <c r="J80" s="20"/>
      <c r="K80" s="18"/>
      <c r="L80" s="18"/>
      <c r="M80" s="19"/>
      <c r="N80" s="19"/>
      <c r="O80" s="19"/>
    </row>
    <row r="81" spans="1:15" s="17" customFormat="1" ht="81.95" customHeight="1">
      <c r="A81" s="57"/>
      <c r="B81" s="58"/>
      <c r="C81" s="70">
        <v>64</v>
      </c>
      <c r="D81" s="71" t="s">
        <v>158</v>
      </c>
      <c r="E81" s="21"/>
      <c r="F81" s="21"/>
      <c r="G81" s="21"/>
      <c r="H81" s="21"/>
      <c r="I81" s="103" t="s">
        <v>123</v>
      </c>
      <c r="J81" s="20"/>
      <c r="K81" s="18"/>
      <c r="L81" s="18"/>
      <c r="M81" s="19"/>
      <c r="N81" s="19"/>
      <c r="O81" s="19"/>
    </row>
    <row r="82" spans="1:15" s="17" customFormat="1" ht="81.95" customHeight="1">
      <c r="A82" s="57"/>
      <c r="B82" s="58"/>
      <c r="C82" s="70">
        <v>65</v>
      </c>
      <c r="D82" s="71" t="s">
        <v>159</v>
      </c>
      <c r="E82" s="21"/>
      <c r="F82" s="21"/>
      <c r="G82" s="21"/>
      <c r="H82" s="21"/>
      <c r="I82" s="103" t="s">
        <v>124</v>
      </c>
      <c r="J82" s="20"/>
      <c r="K82" s="18"/>
      <c r="L82" s="18"/>
      <c r="M82" s="19"/>
      <c r="N82" s="19"/>
      <c r="O82" s="19"/>
    </row>
    <row r="83" spans="1:15" s="17" customFormat="1" ht="81.95" customHeight="1">
      <c r="A83" s="57"/>
      <c r="B83" s="58"/>
      <c r="C83" s="70">
        <v>66</v>
      </c>
      <c r="D83" s="71" t="s">
        <v>160</v>
      </c>
      <c r="E83" s="21"/>
      <c r="F83" s="21"/>
      <c r="G83" s="21"/>
      <c r="H83" s="21"/>
      <c r="I83" s="103" t="s">
        <v>124</v>
      </c>
      <c r="J83" s="20"/>
      <c r="K83" s="18"/>
      <c r="L83" s="18"/>
      <c r="M83" s="19"/>
      <c r="N83" s="19"/>
      <c r="O83" s="19"/>
    </row>
    <row r="84" spans="1:15" s="17" customFormat="1" ht="81.95" customHeight="1">
      <c r="A84" s="57"/>
      <c r="B84" s="58"/>
      <c r="C84" s="70">
        <v>67</v>
      </c>
      <c r="D84" s="71" t="s">
        <v>161</v>
      </c>
      <c r="E84" s="21"/>
      <c r="F84" s="21"/>
      <c r="G84" s="21"/>
      <c r="H84" s="21"/>
      <c r="I84" s="103" t="s">
        <v>124</v>
      </c>
      <c r="J84" s="20"/>
      <c r="K84" s="18"/>
      <c r="L84" s="18"/>
      <c r="M84" s="19"/>
      <c r="N84" s="19"/>
      <c r="O84" s="19"/>
    </row>
    <row r="85" spans="1:15" s="17" customFormat="1" ht="81.95" customHeight="1">
      <c r="A85" s="57"/>
      <c r="B85" s="58"/>
      <c r="C85" s="70">
        <v>68</v>
      </c>
      <c r="D85" s="71" t="s">
        <v>162</v>
      </c>
      <c r="E85" s="21"/>
      <c r="F85" s="21"/>
      <c r="G85" s="21"/>
      <c r="H85" s="21"/>
      <c r="I85" s="103" t="s">
        <v>124</v>
      </c>
      <c r="J85" s="20"/>
      <c r="K85" s="18"/>
      <c r="L85" s="18"/>
      <c r="M85" s="19"/>
      <c r="N85" s="19"/>
      <c r="O85" s="19"/>
    </row>
    <row r="86" spans="1:15" s="17" customFormat="1" ht="81.95" customHeight="1">
      <c r="A86" s="57"/>
      <c r="B86" s="58"/>
      <c r="C86" s="70">
        <v>69</v>
      </c>
      <c r="D86" s="71" t="s">
        <v>163</v>
      </c>
      <c r="E86" s="21"/>
      <c r="F86" s="21"/>
      <c r="G86" s="21"/>
      <c r="H86" s="21"/>
      <c r="I86" s="103" t="s">
        <v>124</v>
      </c>
      <c r="J86" s="20"/>
      <c r="K86" s="18"/>
      <c r="L86" s="18"/>
      <c r="M86" s="19"/>
      <c r="N86" s="19"/>
      <c r="O86" s="19"/>
    </row>
    <row r="87" spans="1:15" s="17" customFormat="1" ht="81.95" customHeight="1">
      <c r="A87" s="57"/>
      <c r="B87" s="58"/>
      <c r="C87" s="70">
        <v>70</v>
      </c>
      <c r="D87" s="71" t="s">
        <v>205</v>
      </c>
      <c r="E87" s="21"/>
      <c r="F87" s="21"/>
      <c r="G87" s="21"/>
      <c r="H87" s="21"/>
      <c r="I87" s="103" t="s">
        <v>124</v>
      </c>
      <c r="J87" s="20"/>
      <c r="K87" s="18"/>
      <c r="L87" s="18"/>
      <c r="M87" s="19"/>
      <c r="N87" s="19"/>
      <c r="O87" s="19"/>
    </row>
    <row r="88" spans="1:15" s="17" customFormat="1" ht="81.95" customHeight="1">
      <c r="A88" s="57"/>
      <c r="B88" s="58"/>
      <c r="C88" s="70">
        <v>71</v>
      </c>
      <c r="D88" s="71" t="s">
        <v>164</v>
      </c>
      <c r="E88" s="21"/>
      <c r="F88" s="21"/>
      <c r="G88" s="21"/>
      <c r="H88" s="21"/>
      <c r="I88" s="103" t="s">
        <v>124</v>
      </c>
      <c r="J88" s="20"/>
      <c r="K88" s="18"/>
      <c r="L88" s="18"/>
      <c r="M88" s="19"/>
      <c r="N88" s="19"/>
      <c r="O88" s="19"/>
    </row>
    <row r="89" spans="1:15" s="17" customFormat="1" ht="81.95" customHeight="1">
      <c r="A89" s="57"/>
      <c r="B89" s="58"/>
      <c r="C89" s="70">
        <v>72</v>
      </c>
      <c r="D89" s="71" t="s">
        <v>103</v>
      </c>
      <c r="E89" s="21"/>
      <c r="F89" s="21"/>
      <c r="G89" s="21"/>
      <c r="H89" s="21"/>
      <c r="I89" s="103" t="s">
        <v>125</v>
      </c>
      <c r="J89" s="20"/>
      <c r="K89" s="18"/>
      <c r="L89" s="18"/>
      <c r="M89" s="19"/>
      <c r="N89" s="19"/>
      <c r="O89" s="19"/>
    </row>
    <row r="90" spans="1:15" s="17" customFormat="1" ht="81.95" customHeight="1">
      <c r="A90" s="57"/>
      <c r="B90" s="58"/>
      <c r="C90" s="70">
        <v>73</v>
      </c>
      <c r="D90" s="71" t="s">
        <v>104</v>
      </c>
      <c r="E90" s="21"/>
      <c r="F90" s="21"/>
      <c r="G90" s="21"/>
      <c r="H90" s="21"/>
      <c r="I90" s="103" t="s">
        <v>125</v>
      </c>
      <c r="J90" s="20"/>
      <c r="K90" s="18"/>
      <c r="L90" s="18"/>
      <c r="M90" s="19"/>
      <c r="N90" s="19"/>
      <c r="O90" s="19"/>
    </row>
    <row r="91" spans="1:15" s="17" customFormat="1" ht="81.95" customHeight="1">
      <c r="A91" s="57"/>
      <c r="B91" s="58"/>
      <c r="C91" s="70">
        <v>74</v>
      </c>
      <c r="D91" s="71" t="s">
        <v>105</v>
      </c>
      <c r="E91" s="21"/>
      <c r="F91" s="21"/>
      <c r="G91" s="21"/>
      <c r="H91" s="21"/>
      <c r="I91" s="103" t="s">
        <v>125</v>
      </c>
      <c r="J91" s="20"/>
      <c r="K91" s="18"/>
      <c r="L91" s="18"/>
      <c r="M91" s="19"/>
      <c r="N91" s="19"/>
      <c r="O91" s="19"/>
    </row>
    <row r="92" spans="1:15" s="17" customFormat="1" ht="81.95" customHeight="1">
      <c r="A92" s="57"/>
      <c r="B92" s="58"/>
      <c r="C92" s="70">
        <v>75</v>
      </c>
      <c r="D92" s="71" t="s">
        <v>106</v>
      </c>
      <c r="E92" s="21"/>
      <c r="F92" s="21"/>
      <c r="G92" s="21"/>
      <c r="H92" s="21"/>
      <c r="I92" s="103" t="s">
        <v>125</v>
      </c>
      <c r="J92" s="20"/>
      <c r="K92" s="18"/>
      <c r="L92" s="18"/>
      <c r="M92" s="19"/>
      <c r="N92" s="19"/>
      <c r="O92" s="19"/>
    </row>
    <row r="93" spans="1:15" s="17" customFormat="1" ht="81.95" customHeight="1">
      <c r="A93" s="57"/>
      <c r="B93" s="58"/>
      <c r="C93" s="70">
        <v>76</v>
      </c>
      <c r="D93" s="71" t="s">
        <v>107</v>
      </c>
      <c r="E93" s="21"/>
      <c r="F93" s="21"/>
      <c r="G93" s="21"/>
      <c r="H93" s="21"/>
      <c r="I93" s="103" t="s">
        <v>125</v>
      </c>
      <c r="J93" s="20"/>
      <c r="K93" s="18"/>
      <c r="L93" s="18"/>
      <c r="M93" s="19"/>
      <c r="N93" s="19"/>
      <c r="O93" s="19"/>
    </row>
    <row r="94" spans="1:15" s="17" customFormat="1" ht="81.95" customHeight="1">
      <c r="A94" s="57"/>
      <c r="B94" s="58"/>
      <c r="C94" s="70">
        <v>77</v>
      </c>
      <c r="D94" s="71" t="s">
        <v>108</v>
      </c>
      <c r="E94" s="21"/>
      <c r="F94" s="21"/>
      <c r="G94" s="21"/>
      <c r="H94" s="21"/>
      <c r="I94" s="103" t="s">
        <v>125</v>
      </c>
      <c r="J94" s="20"/>
      <c r="K94" s="18"/>
      <c r="L94" s="18"/>
      <c r="M94" s="19"/>
      <c r="N94" s="19"/>
      <c r="O94" s="19"/>
    </row>
    <row r="95" spans="1:15" s="17" customFormat="1" ht="81.95" customHeight="1">
      <c r="A95" s="57"/>
      <c r="B95" s="58"/>
      <c r="C95" s="70">
        <v>78</v>
      </c>
      <c r="D95" s="71" t="s">
        <v>109</v>
      </c>
      <c r="E95" s="21"/>
      <c r="F95" s="21"/>
      <c r="G95" s="21"/>
      <c r="H95" s="21"/>
      <c r="I95" s="103" t="s">
        <v>125</v>
      </c>
      <c r="J95" s="20"/>
      <c r="K95" s="18"/>
      <c r="L95" s="18"/>
      <c r="M95" s="19"/>
      <c r="N95" s="19"/>
      <c r="O95" s="19"/>
    </row>
    <row r="96" spans="1:15" s="17" customFormat="1" ht="81.95" customHeight="1">
      <c r="A96" s="57"/>
      <c r="B96" s="58"/>
      <c r="C96" s="70">
        <v>79</v>
      </c>
      <c r="D96" s="71" t="s">
        <v>206</v>
      </c>
      <c r="E96" s="21"/>
      <c r="F96" s="21"/>
      <c r="G96" s="21"/>
      <c r="H96" s="21"/>
      <c r="I96" s="103" t="s">
        <v>125</v>
      </c>
      <c r="J96" s="20"/>
      <c r="K96" s="18"/>
      <c r="L96" s="18"/>
      <c r="M96" s="19"/>
      <c r="N96" s="19"/>
      <c r="O96" s="19"/>
    </row>
    <row r="97" spans="1:15" s="17" customFormat="1" ht="81.95" customHeight="1">
      <c r="A97" s="57"/>
      <c r="B97" s="58"/>
      <c r="C97" s="70">
        <v>80</v>
      </c>
      <c r="D97" s="71" t="s">
        <v>207</v>
      </c>
      <c r="E97" s="21"/>
      <c r="F97" s="21"/>
      <c r="G97" s="21"/>
      <c r="H97" s="21"/>
      <c r="I97" s="103" t="s">
        <v>125</v>
      </c>
      <c r="J97" s="20"/>
      <c r="K97" s="18"/>
      <c r="L97" s="18"/>
      <c r="M97" s="19"/>
      <c r="N97" s="19"/>
      <c r="O97" s="19"/>
    </row>
    <row r="98" spans="1:15" s="17" customFormat="1" ht="81.95" customHeight="1">
      <c r="A98" s="57"/>
      <c r="B98" s="58"/>
      <c r="C98" s="70">
        <v>81</v>
      </c>
      <c r="D98" s="71" t="s">
        <v>85</v>
      </c>
      <c r="E98" s="21"/>
      <c r="F98" s="21"/>
      <c r="G98" s="21"/>
      <c r="H98" s="21"/>
      <c r="I98" s="103" t="s">
        <v>125</v>
      </c>
      <c r="J98" s="20"/>
      <c r="K98" s="18"/>
      <c r="L98" s="18"/>
      <c r="M98" s="19"/>
      <c r="N98" s="19"/>
      <c r="O98" s="19"/>
    </row>
    <row r="99" spans="1:15" s="17" customFormat="1" ht="81.95" customHeight="1">
      <c r="A99" s="57"/>
      <c r="B99" s="58"/>
      <c r="C99" s="70">
        <v>82</v>
      </c>
      <c r="D99" s="71" t="s">
        <v>110</v>
      </c>
      <c r="E99" s="21"/>
      <c r="F99" s="21"/>
      <c r="G99" s="21"/>
      <c r="H99" s="21"/>
      <c r="I99" s="103" t="s">
        <v>125</v>
      </c>
      <c r="J99" s="20"/>
      <c r="K99" s="18"/>
      <c r="L99" s="18"/>
      <c r="M99" s="19"/>
      <c r="N99" s="19"/>
      <c r="O99" s="19"/>
    </row>
    <row r="100" spans="1:15" s="17" customFormat="1" ht="81.95" customHeight="1">
      <c r="A100" s="57"/>
      <c r="B100" s="58"/>
      <c r="C100" s="70">
        <v>83</v>
      </c>
      <c r="D100" s="71" t="s">
        <v>111</v>
      </c>
      <c r="E100" s="21"/>
      <c r="F100" s="21"/>
      <c r="G100" s="21"/>
      <c r="H100" s="21"/>
      <c r="I100" s="103" t="s">
        <v>125</v>
      </c>
      <c r="J100" s="20"/>
      <c r="K100" s="18"/>
      <c r="L100" s="18"/>
      <c r="M100" s="19"/>
      <c r="N100" s="19"/>
      <c r="O100" s="19"/>
    </row>
    <row r="101" spans="1:15" s="17" customFormat="1" ht="81.95" customHeight="1">
      <c r="A101" s="57"/>
      <c r="B101" s="58"/>
      <c r="C101" s="70">
        <v>84</v>
      </c>
      <c r="D101" s="71" t="s">
        <v>112</v>
      </c>
      <c r="E101" s="21"/>
      <c r="F101" s="21"/>
      <c r="G101" s="21"/>
      <c r="H101" s="21"/>
      <c r="I101" s="103" t="s">
        <v>125</v>
      </c>
      <c r="J101" s="20"/>
      <c r="K101" s="18"/>
      <c r="L101" s="18"/>
      <c r="M101" s="19"/>
      <c r="N101" s="19"/>
      <c r="O101" s="19"/>
    </row>
    <row r="102" spans="1:15" s="17" customFormat="1" ht="81.95" customHeight="1">
      <c r="A102" s="57"/>
      <c r="B102" s="58"/>
      <c r="C102" s="70">
        <v>85</v>
      </c>
      <c r="D102" s="71" t="s">
        <v>86</v>
      </c>
      <c r="E102" s="21"/>
      <c r="F102" s="21"/>
      <c r="G102" s="21"/>
      <c r="H102" s="21"/>
      <c r="I102" s="103" t="s">
        <v>125</v>
      </c>
      <c r="J102" s="20"/>
      <c r="K102" s="18"/>
      <c r="L102" s="18"/>
      <c r="M102" s="19"/>
      <c r="N102" s="19"/>
      <c r="O102" s="19"/>
    </row>
    <row r="103" spans="1:15" s="17" customFormat="1" ht="81.95" customHeight="1">
      <c r="A103" s="57"/>
      <c r="B103" s="58"/>
      <c r="C103" s="70">
        <v>86</v>
      </c>
      <c r="D103" s="71" t="s">
        <v>87</v>
      </c>
      <c r="E103" s="21"/>
      <c r="F103" s="21"/>
      <c r="G103" s="21"/>
      <c r="H103" s="21"/>
      <c r="I103" s="103" t="s">
        <v>125</v>
      </c>
      <c r="J103" s="20"/>
      <c r="K103" s="18"/>
      <c r="L103" s="18"/>
      <c r="M103" s="19"/>
      <c r="N103" s="19"/>
      <c r="O103" s="19"/>
    </row>
    <row r="104" spans="1:15" s="17" customFormat="1" ht="81.95" customHeight="1">
      <c r="A104" s="57"/>
      <c r="B104" s="58"/>
      <c r="C104" s="70">
        <v>87</v>
      </c>
      <c r="D104" s="71" t="s">
        <v>165</v>
      </c>
      <c r="E104" s="21"/>
      <c r="F104" s="21"/>
      <c r="G104" s="21"/>
      <c r="H104" s="21"/>
      <c r="I104" s="103" t="s">
        <v>126</v>
      </c>
      <c r="J104" s="20"/>
      <c r="K104" s="18"/>
      <c r="L104" s="18"/>
      <c r="M104" s="19"/>
      <c r="N104" s="19"/>
      <c r="O104" s="19"/>
    </row>
    <row r="105" spans="1:15" s="17" customFormat="1" ht="81.95" customHeight="1">
      <c r="A105" s="57"/>
      <c r="B105" s="58"/>
      <c r="C105" s="70">
        <v>88</v>
      </c>
      <c r="D105" s="71" t="s">
        <v>168</v>
      </c>
      <c r="E105" s="21"/>
      <c r="F105" s="21"/>
      <c r="G105" s="21"/>
      <c r="H105" s="21"/>
      <c r="I105" s="103" t="s">
        <v>126</v>
      </c>
      <c r="J105" s="20"/>
      <c r="K105" s="18"/>
      <c r="L105" s="18"/>
      <c r="M105" s="19"/>
      <c r="N105" s="19"/>
      <c r="O105" s="19"/>
    </row>
    <row r="106" spans="1:15" s="17" customFormat="1" ht="81.95" customHeight="1">
      <c r="A106" s="57"/>
      <c r="B106" s="58"/>
      <c r="C106" s="70">
        <v>89</v>
      </c>
      <c r="D106" s="71" t="s">
        <v>167</v>
      </c>
      <c r="E106" s="21"/>
      <c r="F106" s="21"/>
      <c r="G106" s="21"/>
      <c r="H106" s="21"/>
      <c r="I106" s="103" t="s">
        <v>126</v>
      </c>
      <c r="J106" s="20"/>
      <c r="K106" s="18"/>
      <c r="L106" s="18"/>
      <c r="M106" s="19"/>
      <c r="N106" s="19"/>
      <c r="O106" s="19"/>
    </row>
    <row r="107" spans="1:15" s="17" customFormat="1" ht="81.95" customHeight="1">
      <c r="A107" s="57"/>
      <c r="B107" s="58"/>
      <c r="C107" s="70">
        <v>90</v>
      </c>
      <c r="D107" s="71" t="s">
        <v>166</v>
      </c>
      <c r="E107" s="21"/>
      <c r="F107" s="21"/>
      <c r="G107" s="21"/>
      <c r="H107" s="21"/>
      <c r="I107" s="103" t="s">
        <v>126</v>
      </c>
      <c r="J107" s="20"/>
      <c r="K107" s="18"/>
      <c r="L107" s="18"/>
      <c r="M107" s="19"/>
      <c r="N107" s="19"/>
      <c r="O107" s="19"/>
    </row>
    <row r="108" spans="1:15" s="17" customFormat="1" ht="81.95" customHeight="1">
      <c r="A108" s="57"/>
      <c r="B108" s="58"/>
      <c r="C108" s="70">
        <v>91</v>
      </c>
      <c r="D108" s="71" t="s">
        <v>169</v>
      </c>
      <c r="E108" s="21"/>
      <c r="F108" s="21"/>
      <c r="G108" s="21"/>
      <c r="H108" s="21"/>
      <c r="I108" s="103" t="s">
        <v>126</v>
      </c>
      <c r="J108" s="20"/>
      <c r="K108" s="18"/>
      <c r="L108" s="18"/>
      <c r="M108" s="19"/>
      <c r="N108" s="19"/>
      <c r="O108" s="19"/>
    </row>
    <row r="109" spans="1:15" s="17" customFormat="1" ht="81.95" customHeight="1">
      <c r="A109" s="57"/>
      <c r="B109" s="58"/>
      <c r="C109" s="70">
        <v>92</v>
      </c>
      <c r="D109" s="71" t="s">
        <v>170</v>
      </c>
      <c r="E109" s="21"/>
      <c r="F109" s="21"/>
      <c r="G109" s="21"/>
      <c r="H109" s="21"/>
      <c r="I109" s="103" t="s">
        <v>126</v>
      </c>
      <c r="J109" s="20"/>
      <c r="K109" s="18"/>
      <c r="L109" s="18"/>
      <c r="M109" s="19"/>
      <c r="N109" s="19"/>
      <c r="O109" s="19"/>
    </row>
    <row r="110" spans="1:15" s="17" customFormat="1" ht="81.95" customHeight="1">
      <c r="A110" s="57"/>
      <c r="B110" s="58"/>
      <c r="C110" s="70">
        <v>93</v>
      </c>
      <c r="D110" s="71" t="s">
        <v>171</v>
      </c>
      <c r="E110" s="21"/>
      <c r="F110" s="21"/>
      <c r="G110" s="21"/>
      <c r="H110" s="21"/>
      <c r="I110" s="103" t="s">
        <v>127</v>
      </c>
      <c r="J110" s="20"/>
      <c r="K110" s="18"/>
      <c r="L110" s="18"/>
      <c r="M110" s="19"/>
      <c r="N110" s="19"/>
      <c r="O110" s="19"/>
    </row>
    <row r="111" spans="1:15" s="17" customFormat="1" ht="81.95" customHeight="1">
      <c r="A111" s="57"/>
      <c r="B111" s="58"/>
      <c r="C111" s="70">
        <v>94</v>
      </c>
      <c r="D111" s="71" t="s">
        <v>172</v>
      </c>
      <c r="E111" s="21"/>
      <c r="F111" s="21"/>
      <c r="G111" s="21"/>
      <c r="H111" s="21"/>
      <c r="I111" s="103" t="s">
        <v>127</v>
      </c>
      <c r="J111" s="20"/>
      <c r="K111" s="18"/>
      <c r="L111" s="18"/>
      <c r="M111" s="19"/>
      <c r="N111" s="19"/>
      <c r="O111" s="19"/>
    </row>
    <row r="112" spans="1:15" s="17" customFormat="1" ht="81.95" customHeight="1">
      <c r="A112" s="57"/>
      <c r="B112" s="58"/>
      <c r="C112" s="70">
        <v>95</v>
      </c>
      <c r="D112" s="71" t="s">
        <v>173</v>
      </c>
      <c r="E112" s="21"/>
      <c r="F112" s="21"/>
      <c r="G112" s="21"/>
      <c r="H112" s="21"/>
      <c r="I112" s="103" t="s">
        <v>127</v>
      </c>
      <c r="J112" s="20"/>
      <c r="K112" s="18"/>
      <c r="L112" s="18"/>
      <c r="M112" s="19"/>
      <c r="N112" s="19"/>
      <c r="O112" s="19"/>
    </row>
    <row r="113" spans="1:15" s="17" customFormat="1" ht="81.95" customHeight="1">
      <c r="A113" s="57"/>
      <c r="B113" s="58"/>
      <c r="C113" s="70">
        <v>96</v>
      </c>
      <c r="D113" s="71" t="s">
        <v>174</v>
      </c>
      <c r="E113" s="21"/>
      <c r="F113" s="21"/>
      <c r="G113" s="21"/>
      <c r="H113" s="21"/>
      <c r="I113" s="103" t="s">
        <v>127</v>
      </c>
      <c r="J113" s="20"/>
      <c r="K113" s="18"/>
      <c r="L113" s="18"/>
      <c r="M113" s="19"/>
      <c r="N113" s="19"/>
      <c r="O113" s="19"/>
    </row>
    <row r="114" spans="1:15" s="17" customFormat="1" ht="81.95" customHeight="1">
      <c r="A114" s="57"/>
      <c r="B114" s="58"/>
      <c r="C114" s="70">
        <v>97</v>
      </c>
      <c r="D114" s="71" t="s">
        <v>175</v>
      </c>
      <c r="E114" s="21"/>
      <c r="F114" s="21"/>
      <c r="G114" s="21"/>
      <c r="H114" s="21"/>
      <c r="I114" s="103" t="s">
        <v>127</v>
      </c>
      <c r="J114" s="20"/>
      <c r="K114" s="18"/>
      <c r="L114" s="18"/>
      <c r="M114" s="19"/>
      <c r="N114" s="19"/>
      <c r="O114" s="19"/>
    </row>
    <row r="115" spans="1:15" s="17" customFormat="1" ht="81.95" customHeight="1">
      <c r="A115" s="57"/>
      <c r="B115" s="58"/>
      <c r="C115" s="70">
        <v>98</v>
      </c>
      <c r="D115" s="71" t="s">
        <v>176</v>
      </c>
      <c r="E115" s="21"/>
      <c r="F115" s="21"/>
      <c r="G115" s="21"/>
      <c r="H115" s="21"/>
      <c r="I115" s="103" t="s">
        <v>127</v>
      </c>
      <c r="J115" s="20"/>
      <c r="K115" s="18"/>
      <c r="L115" s="18"/>
      <c r="M115" s="19"/>
      <c r="N115" s="19"/>
      <c r="O115" s="19"/>
    </row>
    <row r="116" spans="1:15" s="17" customFormat="1" ht="81.95" customHeight="1">
      <c r="A116" s="57"/>
      <c r="B116" s="58"/>
      <c r="C116" s="70">
        <v>99</v>
      </c>
      <c r="D116" s="71" t="s">
        <v>177</v>
      </c>
      <c r="E116" s="21"/>
      <c r="F116" s="21"/>
      <c r="G116" s="21"/>
      <c r="H116" s="21"/>
      <c r="I116" s="103" t="s">
        <v>127</v>
      </c>
      <c r="J116" s="20"/>
      <c r="K116" s="18"/>
      <c r="L116" s="18"/>
      <c r="M116" s="19"/>
      <c r="N116" s="19"/>
      <c r="O116" s="19"/>
    </row>
    <row r="117" spans="1:15" s="17" customFormat="1" ht="81.95" customHeight="1">
      <c r="A117" s="57"/>
      <c r="B117" s="58"/>
      <c r="C117" s="70">
        <v>100</v>
      </c>
      <c r="D117" s="71" t="s">
        <v>208</v>
      </c>
      <c r="E117" s="21"/>
      <c r="F117" s="21"/>
      <c r="G117" s="21"/>
      <c r="H117" s="21"/>
      <c r="I117" s="103" t="s">
        <v>127</v>
      </c>
      <c r="J117" s="20"/>
      <c r="K117" s="18"/>
      <c r="L117" s="18"/>
      <c r="M117" s="19"/>
      <c r="N117" s="19"/>
      <c r="O117" s="19"/>
    </row>
    <row r="118" spans="1:15" s="17" customFormat="1" ht="81.95" customHeight="1">
      <c r="A118" s="57"/>
      <c r="B118" s="58"/>
      <c r="C118" s="70">
        <v>101</v>
      </c>
      <c r="D118" s="71" t="s">
        <v>178</v>
      </c>
      <c r="E118" s="21"/>
      <c r="F118" s="21"/>
      <c r="G118" s="21"/>
      <c r="H118" s="21"/>
      <c r="I118" s="103" t="s">
        <v>128</v>
      </c>
      <c r="J118" s="20"/>
      <c r="K118" s="18"/>
      <c r="L118" s="18"/>
      <c r="M118" s="19"/>
      <c r="N118" s="19"/>
      <c r="O118" s="19"/>
    </row>
    <row r="119" spans="1:15" s="17" customFormat="1" ht="81.95" customHeight="1">
      <c r="A119" s="57"/>
      <c r="B119" s="58"/>
      <c r="C119" s="70">
        <v>102</v>
      </c>
      <c r="D119" s="71" t="s">
        <v>179</v>
      </c>
      <c r="E119" s="21"/>
      <c r="F119" s="21"/>
      <c r="G119" s="21"/>
      <c r="H119" s="21"/>
      <c r="I119" s="103" t="s">
        <v>128</v>
      </c>
      <c r="J119" s="20"/>
      <c r="K119" s="18"/>
      <c r="L119" s="18"/>
      <c r="M119" s="19"/>
      <c r="N119" s="19"/>
      <c r="O119" s="19"/>
    </row>
    <row r="120" spans="1:15" s="17" customFormat="1" ht="81.95" customHeight="1">
      <c r="A120" s="57"/>
      <c r="B120" s="58"/>
      <c r="C120" s="70">
        <v>103</v>
      </c>
      <c r="D120" s="71" t="s">
        <v>180</v>
      </c>
      <c r="E120" s="21"/>
      <c r="F120" s="21"/>
      <c r="G120" s="21"/>
      <c r="H120" s="21"/>
      <c r="I120" s="103" t="s">
        <v>128</v>
      </c>
      <c r="J120" s="20"/>
      <c r="K120" s="18"/>
      <c r="L120" s="18"/>
      <c r="M120" s="19"/>
      <c r="N120" s="19"/>
      <c r="O120" s="19"/>
    </row>
    <row r="121" spans="1:15" s="17" customFormat="1" ht="81.95" customHeight="1">
      <c r="A121" s="57"/>
      <c r="B121" s="58"/>
      <c r="C121" s="70">
        <v>104</v>
      </c>
      <c r="D121" s="71" t="s">
        <v>181</v>
      </c>
      <c r="E121" s="21"/>
      <c r="F121" s="21"/>
      <c r="G121" s="21"/>
      <c r="H121" s="21"/>
      <c r="I121" s="103" t="s">
        <v>128</v>
      </c>
      <c r="J121" s="20"/>
      <c r="K121" s="18"/>
      <c r="L121" s="18"/>
      <c r="M121" s="19"/>
      <c r="N121" s="19"/>
      <c r="O121" s="19"/>
    </row>
    <row r="122" spans="1:15" s="17" customFormat="1" ht="81.95" customHeight="1">
      <c r="A122" s="57"/>
      <c r="B122" s="58"/>
      <c r="C122" s="70">
        <v>105</v>
      </c>
      <c r="D122" s="71" t="s">
        <v>182</v>
      </c>
      <c r="E122" s="21"/>
      <c r="F122" s="21"/>
      <c r="G122" s="21"/>
      <c r="H122" s="21"/>
      <c r="I122" s="103" t="s">
        <v>128</v>
      </c>
      <c r="J122" s="20"/>
      <c r="K122" s="18"/>
      <c r="L122" s="18"/>
      <c r="M122" s="19"/>
      <c r="N122" s="19"/>
      <c r="O122" s="19"/>
    </row>
    <row r="123" spans="1:15" s="17" customFormat="1" ht="81.95" customHeight="1">
      <c r="A123" s="57"/>
      <c r="B123" s="58"/>
      <c r="C123" s="70">
        <v>106</v>
      </c>
      <c r="D123" s="71" t="s">
        <v>183</v>
      </c>
      <c r="E123" s="21"/>
      <c r="F123" s="21"/>
      <c r="G123" s="21"/>
      <c r="H123" s="21"/>
      <c r="I123" s="103" t="s">
        <v>128</v>
      </c>
      <c r="J123" s="20"/>
      <c r="K123" s="18"/>
      <c r="L123" s="18"/>
      <c r="M123" s="19"/>
      <c r="N123" s="19"/>
      <c r="O123" s="19"/>
    </row>
    <row r="124" spans="1:15" s="17" customFormat="1" ht="81.95" customHeight="1">
      <c r="A124" s="57"/>
      <c r="B124" s="58"/>
      <c r="C124" s="70">
        <v>107</v>
      </c>
      <c r="D124" s="71" t="s">
        <v>184</v>
      </c>
      <c r="E124" s="21"/>
      <c r="F124" s="21"/>
      <c r="G124" s="21"/>
      <c r="H124" s="21"/>
      <c r="I124" s="103" t="s">
        <v>128</v>
      </c>
      <c r="J124" s="20"/>
      <c r="K124" s="18"/>
      <c r="L124" s="18"/>
      <c r="M124" s="19"/>
      <c r="N124" s="19"/>
      <c r="O124" s="19"/>
    </row>
    <row r="125" spans="1:15" s="17" customFormat="1" ht="81.95" customHeight="1">
      <c r="A125" s="57"/>
      <c r="B125" s="58"/>
      <c r="C125" s="70">
        <v>108</v>
      </c>
      <c r="D125" s="71" t="s">
        <v>185</v>
      </c>
      <c r="E125" s="21"/>
      <c r="F125" s="21"/>
      <c r="G125" s="21"/>
      <c r="H125" s="21"/>
      <c r="I125" s="103" t="s">
        <v>128</v>
      </c>
      <c r="J125" s="20"/>
      <c r="K125" s="18"/>
      <c r="L125" s="18"/>
      <c r="M125" s="19"/>
      <c r="N125" s="19"/>
      <c r="O125" s="19"/>
    </row>
    <row r="126" spans="1:15" s="17" customFormat="1" ht="81.95" customHeight="1">
      <c r="A126" s="57"/>
      <c r="B126" s="58"/>
      <c r="C126" s="70">
        <v>109</v>
      </c>
      <c r="D126" s="71" t="s">
        <v>186</v>
      </c>
      <c r="E126" s="21"/>
      <c r="F126" s="21"/>
      <c r="G126" s="21"/>
      <c r="H126" s="21"/>
      <c r="I126" s="103" t="s">
        <v>128</v>
      </c>
      <c r="J126" s="20"/>
      <c r="K126" s="18"/>
      <c r="L126" s="18"/>
      <c r="M126" s="19"/>
      <c r="N126" s="19"/>
      <c r="O126" s="19"/>
    </row>
    <row r="127" spans="1:15" s="17" customFormat="1" ht="81.95" customHeight="1">
      <c r="A127" s="57"/>
      <c r="B127" s="58"/>
      <c r="C127" s="70">
        <v>110</v>
      </c>
      <c r="D127" s="71" t="s">
        <v>187</v>
      </c>
      <c r="E127" s="21"/>
      <c r="F127" s="21"/>
      <c r="G127" s="21"/>
      <c r="H127" s="21"/>
      <c r="I127" s="103" t="s">
        <v>128</v>
      </c>
      <c r="J127" s="20"/>
      <c r="K127" s="18"/>
      <c r="L127" s="18"/>
      <c r="M127" s="19"/>
      <c r="N127" s="19"/>
      <c r="O127" s="19"/>
    </row>
    <row r="128" spans="1:15" s="17" customFormat="1" ht="81.95" customHeight="1">
      <c r="A128" s="57"/>
      <c r="B128" s="58"/>
      <c r="C128" s="70">
        <v>111</v>
      </c>
      <c r="D128" s="71" t="s">
        <v>188</v>
      </c>
      <c r="E128" s="21"/>
      <c r="F128" s="21"/>
      <c r="G128" s="21"/>
      <c r="H128" s="21"/>
      <c r="I128" s="103" t="s">
        <v>128</v>
      </c>
      <c r="J128" s="20"/>
      <c r="K128" s="18"/>
      <c r="L128" s="18"/>
      <c r="M128" s="19"/>
      <c r="N128" s="19"/>
      <c r="O128" s="19"/>
    </row>
    <row r="129" spans="1:15" s="17" customFormat="1" ht="81.95" customHeight="1">
      <c r="A129" s="57"/>
      <c r="B129" s="58"/>
      <c r="C129" s="70">
        <v>112</v>
      </c>
      <c r="D129" s="71" t="s">
        <v>209</v>
      </c>
      <c r="E129" s="21"/>
      <c r="F129" s="21"/>
      <c r="G129" s="21"/>
      <c r="H129" s="21"/>
      <c r="I129" s="103" t="s">
        <v>128</v>
      </c>
      <c r="J129" s="20"/>
      <c r="K129" s="18"/>
      <c r="L129" s="18"/>
      <c r="M129" s="19"/>
      <c r="N129" s="19"/>
      <c r="O129" s="19"/>
    </row>
    <row r="130" spans="1:15" s="17" customFormat="1" ht="81.95" customHeight="1">
      <c r="A130" s="57"/>
      <c r="B130" s="58"/>
      <c r="C130" s="70">
        <v>113</v>
      </c>
      <c r="D130" s="71" t="s">
        <v>189</v>
      </c>
      <c r="E130" s="21"/>
      <c r="F130" s="21"/>
      <c r="G130" s="21"/>
      <c r="H130" s="21"/>
      <c r="I130" s="103" t="s">
        <v>128</v>
      </c>
      <c r="J130" s="20"/>
      <c r="K130" s="18"/>
      <c r="L130" s="18"/>
      <c r="M130" s="19"/>
      <c r="N130" s="19"/>
      <c r="O130" s="19"/>
    </row>
    <row r="131" spans="1:15" s="17" customFormat="1" ht="81.95" customHeight="1">
      <c r="A131" s="57"/>
      <c r="B131" s="58"/>
      <c r="C131" s="70">
        <v>114</v>
      </c>
      <c r="D131" s="71" t="s">
        <v>190</v>
      </c>
      <c r="E131" s="21"/>
      <c r="F131" s="21"/>
      <c r="G131" s="21"/>
      <c r="H131" s="21"/>
      <c r="I131" s="103" t="s">
        <v>128</v>
      </c>
      <c r="J131" s="20"/>
      <c r="K131" s="18"/>
      <c r="L131" s="18"/>
      <c r="M131" s="19"/>
      <c r="N131" s="19"/>
      <c r="O131" s="19"/>
    </row>
    <row r="132" spans="1:15" s="17" customFormat="1" ht="81.95" customHeight="1">
      <c r="A132" s="57"/>
      <c r="B132" s="58"/>
      <c r="C132" s="70">
        <v>115</v>
      </c>
      <c r="D132" s="71" t="s">
        <v>191</v>
      </c>
      <c r="E132" s="21"/>
      <c r="F132" s="21"/>
      <c r="G132" s="21"/>
      <c r="H132" s="21"/>
      <c r="I132" s="103" t="s">
        <v>128</v>
      </c>
      <c r="J132" s="20"/>
      <c r="K132" s="18"/>
      <c r="L132" s="18"/>
      <c r="M132" s="19"/>
      <c r="N132" s="19"/>
      <c r="O132" s="19"/>
    </row>
    <row r="133" spans="1:15" s="17" customFormat="1" ht="81.95" customHeight="1">
      <c r="A133" s="57"/>
      <c r="B133" s="58"/>
      <c r="C133" s="70">
        <v>116</v>
      </c>
      <c r="D133" s="71" t="s">
        <v>192</v>
      </c>
      <c r="E133" s="21"/>
      <c r="F133" s="21"/>
      <c r="G133" s="21"/>
      <c r="H133" s="21"/>
      <c r="I133" s="103" t="s">
        <v>128</v>
      </c>
      <c r="J133" s="20"/>
      <c r="K133" s="18"/>
      <c r="L133" s="18"/>
      <c r="M133" s="19"/>
      <c r="N133" s="19"/>
      <c r="O133" s="19"/>
    </row>
    <row r="134" spans="1:15" s="17" customFormat="1" ht="115.5" customHeight="1">
      <c r="A134" s="57"/>
      <c r="B134" s="58"/>
      <c r="C134" s="70">
        <v>117</v>
      </c>
      <c r="D134" s="71" t="s">
        <v>193</v>
      </c>
      <c r="E134" s="21"/>
      <c r="F134" s="21"/>
      <c r="G134" s="21"/>
      <c r="H134" s="21"/>
      <c r="I134" s="103" t="s">
        <v>128</v>
      </c>
      <c r="J134" s="20"/>
      <c r="K134" s="18"/>
      <c r="L134" s="18"/>
      <c r="M134" s="19"/>
      <c r="N134" s="19"/>
      <c r="O134" s="19"/>
    </row>
    <row r="135" spans="1:15" s="17" customFormat="1" ht="81.95" customHeight="1">
      <c r="A135" s="57"/>
      <c r="B135" s="58"/>
      <c r="C135" s="70">
        <v>118</v>
      </c>
      <c r="D135" s="71" t="s">
        <v>194</v>
      </c>
      <c r="E135" s="21"/>
      <c r="F135" s="21"/>
      <c r="G135" s="21"/>
      <c r="H135" s="21"/>
      <c r="I135" s="103" t="s">
        <v>128</v>
      </c>
      <c r="J135" s="20"/>
      <c r="K135" s="18"/>
      <c r="L135" s="18"/>
      <c r="M135" s="19"/>
      <c r="N135" s="19"/>
      <c r="O135" s="19"/>
    </row>
    <row r="136" spans="1:15" s="17" customFormat="1" ht="81.95" customHeight="1">
      <c r="A136" s="57"/>
      <c r="B136" s="58"/>
      <c r="C136" s="70">
        <v>119</v>
      </c>
      <c r="D136" s="71" t="s">
        <v>113</v>
      </c>
      <c r="E136" s="21"/>
      <c r="F136" s="21"/>
      <c r="G136" s="21"/>
      <c r="H136" s="21"/>
      <c r="I136" s="103" t="s">
        <v>129</v>
      </c>
      <c r="J136" s="20"/>
      <c r="K136" s="18"/>
      <c r="L136" s="18"/>
      <c r="M136" s="19"/>
      <c r="N136" s="19"/>
      <c r="O136" s="19"/>
    </row>
    <row r="137" spans="1:15" s="17" customFormat="1" ht="81.95" customHeight="1">
      <c r="A137" s="57"/>
      <c r="B137" s="58"/>
      <c r="C137" s="70">
        <v>120</v>
      </c>
      <c r="D137" s="71" t="s">
        <v>88</v>
      </c>
      <c r="E137" s="21"/>
      <c r="F137" s="21"/>
      <c r="G137" s="21"/>
      <c r="H137" s="21"/>
      <c r="I137" s="103" t="s">
        <v>129</v>
      </c>
      <c r="J137" s="20"/>
      <c r="K137" s="18"/>
      <c r="L137" s="18"/>
      <c r="M137" s="19"/>
      <c r="N137" s="19"/>
      <c r="O137" s="19"/>
    </row>
    <row r="138" spans="1:15" s="17" customFormat="1" ht="81.95" customHeight="1">
      <c r="A138" s="57"/>
      <c r="B138" s="58"/>
      <c r="C138" s="70">
        <v>121</v>
      </c>
      <c r="D138" s="71" t="s">
        <v>210</v>
      </c>
      <c r="E138" s="21"/>
      <c r="F138" s="21"/>
      <c r="G138" s="21"/>
      <c r="H138" s="21"/>
      <c r="I138" s="103" t="s">
        <v>130</v>
      </c>
      <c r="J138" s="20"/>
      <c r="K138" s="18"/>
      <c r="L138" s="18"/>
      <c r="M138" s="19"/>
      <c r="N138" s="19"/>
      <c r="O138" s="19"/>
    </row>
    <row r="139" spans="1:15" s="17" customFormat="1" ht="81.95" customHeight="1">
      <c r="A139" s="57"/>
      <c r="B139" s="58"/>
      <c r="C139" s="70">
        <v>122</v>
      </c>
      <c r="D139" s="71" t="s">
        <v>92</v>
      </c>
      <c r="E139" s="21"/>
      <c r="F139" s="21"/>
      <c r="G139" s="21"/>
      <c r="H139" s="21"/>
      <c r="I139" s="103" t="s">
        <v>131</v>
      </c>
      <c r="J139" s="20"/>
      <c r="K139" s="18"/>
      <c r="L139" s="18"/>
      <c r="M139" s="19"/>
      <c r="N139" s="19"/>
      <c r="O139" s="19"/>
    </row>
    <row r="140" spans="1:15" s="73" customFormat="1" ht="23.25" customHeight="1">
      <c r="B140" s="74"/>
      <c r="C140" s="106" t="s">
        <v>38</v>
      </c>
      <c r="D140" s="106"/>
      <c r="E140" s="65">
        <f>+COUNTA(E21:E139)</f>
        <v>0</v>
      </c>
      <c r="F140" s="65">
        <f>+COUNTA(F21:F139)</f>
        <v>0</v>
      </c>
      <c r="G140" s="65">
        <f>+COUNTA(G21:G139)</f>
        <v>0</v>
      </c>
      <c r="H140" s="65">
        <f>+COUNTA(H21:H139)</f>
        <v>0</v>
      </c>
      <c r="I140" s="85">
        <f>IFERROR((E140*2+F140*1+G140*0)/(SUM(E140:G140)*2),0)</f>
        <v>0</v>
      </c>
      <c r="K140" s="86"/>
      <c r="L140" s="86"/>
      <c r="M140" s="87"/>
      <c r="N140" s="87"/>
      <c r="O140" s="87"/>
    </row>
    <row r="141" spans="1:15" s="30" customFormat="1" ht="13.5" customHeight="1">
      <c r="B141" s="24"/>
      <c r="C141" s="75"/>
      <c r="D141" s="75"/>
      <c r="E141" s="88"/>
      <c r="F141" s="88"/>
      <c r="G141" s="88"/>
      <c r="H141" s="88"/>
      <c r="I141" s="88"/>
      <c r="K141" s="28"/>
      <c r="L141" s="28"/>
      <c r="M141" s="29"/>
      <c r="N141" s="29"/>
      <c r="O141" s="29"/>
    </row>
    <row r="142" spans="1:15" s="30" customFormat="1" ht="13.5" customHeight="1">
      <c r="B142" s="24"/>
      <c r="C142" s="75"/>
      <c r="D142" s="75"/>
      <c r="E142" s="88"/>
      <c r="F142" s="88"/>
      <c r="G142" s="88"/>
      <c r="H142" s="88"/>
      <c r="I142" s="88"/>
      <c r="K142" s="28"/>
      <c r="L142" s="28"/>
      <c r="M142" s="29"/>
      <c r="N142" s="29"/>
      <c r="O142" s="29"/>
    </row>
    <row r="143" spans="1:15" s="30" customFormat="1" ht="13.5" customHeight="1">
      <c r="B143" s="24"/>
      <c r="C143" s="75"/>
      <c r="D143" s="75"/>
      <c r="E143" s="88"/>
      <c r="F143" s="88"/>
      <c r="G143" s="88"/>
      <c r="H143" s="88"/>
      <c r="I143" s="88"/>
      <c r="K143" s="28"/>
      <c r="L143" s="28"/>
      <c r="M143" s="29"/>
      <c r="N143" s="29"/>
      <c r="O143" s="29"/>
    </row>
    <row r="144" spans="1:15" s="30" customFormat="1" ht="13.5" customHeight="1">
      <c r="B144" s="24"/>
      <c r="C144" s="75"/>
      <c r="E144" s="88"/>
      <c r="F144" s="88"/>
      <c r="G144" s="88"/>
      <c r="H144" s="88"/>
      <c r="I144" s="88"/>
      <c r="K144" s="28"/>
      <c r="L144" s="28"/>
      <c r="M144" s="29"/>
      <c r="N144" s="29"/>
      <c r="O144" s="29"/>
    </row>
    <row r="145" spans="1:15" s="76" customFormat="1" ht="29.25" customHeight="1">
      <c r="B145" s="77"/>
      <c r="C145" s="78"/>
      <c r="D145" s="79" t="s">
        <v>41</v>
      </c>
      <c r="E145" s="89" t="s">
        <v>47</v>
      </c>
      <c r="F145" s="90" t="s">
        <v>46</v>
      </c>
      <c r="G145" s="91"/>
      <c r="H145" s="92"/>
      <c r="I145" s="92"/>
      <c r="K145" s="93"/>
      <c r="L145" s="93"/>
      <c r="M145" s="94"/>
      <c r="N145" s="94"/>
      <c r="O145" s="94"/>
    </row>
    <row r="146" spans="1:15" s="30" customFormat="1" ht="15.95" customHeight="1">
      <c r="B146" s="24"/>
      <c r="C146" s="75"/>
      <c r="D146" s="9" t="s">
        <v>42</v>
      </c>
      <c r="E146" s="10">
        <f>+E140</f>
        <v>0</v>
      </c>
      <c r="F146" s="95">
        <f>+IFERROR(E146/$E$150,0)</f>
        <v>0</v>
      </c>
      <c r="G146" s="88"/>
      <c r="H146" s="88"/>
      <c r="I146" s="88"/>
      <c r="K146" s="28"/>
      <c r="L146" s="28"/>
      <c r="M146" s="29"/>
      <c r="N146" s="29"/>
      <c r="O146" s="29"/>
    </row>
    <row r="147" spans="1:15" s="30" customFormat="1" ht="15.95" customHeight="1">
      <c r="B147" s="24"/>
      <c r="C147" s="75"/>
      <c r="D147" s="9" t="s">
        <v>43</v>
      </c>
      <c r="E147" s="10">
        <f>+F140</f>
        <v>0</v>
      </c>
      <c r="F147" s="95">
        <f t="shared" ref="F147:F149" si="0">+IFERROR(E147/$E$150,0)</f>
        <v>0</v>
      </c>
      <c r="G147" s="88"/>
      <c r="H147" s="88"/>
      <c r="I147" s="88"/>
      <c r="K147" s="28"/>
      <c r="L147" s="28"/>
      <c r="M147" s="29"/>
      <c r="N147" s="29"/>
      <c r="O147" s="29"/>
    </row>
    <row r="148" spans="1:15" s="30" customFormat="1" ht="15.95" customHeight="1">
      <c r="B148" s="24"/>
      <c r="C148" s="75"/>
      <c r="D148" s="11" t="s">
        <v>44</v>
      </c>
      <c r="E148" s="10">
        <f>+G140</f>
        <v>0</v>
      </c>
      <c r="F148" s="95">
        <f t="shared" si="0"/>
        <v>0</v>
      </c>
      <c r="G148" s="88"/>
      <c r="H148" s="88"/>
      <c r="I148" s="88"/>
      <c r="J148" s="27"/>
      <c r="K148" s="28"/>
      <c r="L148" s="28"/>
      <c r="M148" s="29"/>
      <c r="N148" s="29"/>
      <c r="O148" s="29"/>
    </row>
    <row r="149" spans="1:15" s="30" customFormat="1" ht="15.95" customHeight="1">
      <c r="B149" s="24"/>
      <c r="C149" s="75"/>
      <c r="D149" s="80" t="s">
        <v>45</v>
      </c>
      <c r="E149" s="96">
        <f>+H140</f>
        <v>0</v>
      </c>
      <c r="F149" s="97">
        <f t="shared" si="0"/>
        <v>0</v>
      </c>
      <c r="G149" s="88"/>
      <c r="H149" s="88"/>
      <c r="I149" s="88"/>
      <c r="J149" s="27"/>
      <c r="K149" s="28"/>
      <c r="L149" s="28"/>
      <c r="M149" s="29"/>
      <c r="N149" s="29"/>
      <c r="O149" s="29"/>
    </row>
    <row r="150" spans="1:15" s="81" customFormat="1" ht="18.75" customHeight="1">
      <c r="B150" s="82"/>
      <c r="C150" s="83"/>
      <c r="D150" s="84"/>
      <c r="E150" s="98">
        <f>SUM(E146:E149)</f>
        <v>0</v>
      </c>
      <c r="F150" s="99">
        <f>SUM(F146:F149)</f>
        <v>0</v>
      </c>
      <c r="G150" s="100"/>
      <c r="H150" s="100"/>
      <c r="I150" s="100"/>
      <c r="J150" s="101"/>
      <c r="K150" s="84"/>
      <c r="L150" s="84"/>
      <c r="M150" s="102"/>
      <c r="N150" s="102"/>
      <c r="O150" s="102"/>
    </row>
    <row r="151" spans="1:15" s="30" customFormat="1" ht="13.5" customHeight="1">
      <c r="B151" s="24"/>
      <c r="C151" s="75"/>
      <c r="D151" s="75"/>
      <c r="E151" s="88"/>
      <c r="F151" s="88"/>
      <c r="G151" s="88"/>
      <c r="H151" s="88"/>
      <c r="I151" s="88"/>
      <c r="J151" s="27"/>
      <c r="K151" s="28"/>
      <c r="L151" s="28"/>
      <c r="M151" s="29"/>
      <c r="N151" s="29"/>
      <c r="O151" s="29"/>
    </row>
    <row r="152" spans="1:15" s="30" customFormat="1" ht="13.5" customHeight="1">
      <c r="B152" s="24"/>
      <c r="C152" s="75"/>
      <c r="D152" s="75"/>
      <c r="E152" s="88"/>
      <c r="F152" s="88"/>
      <c r="G152" s="88"/>
      <c r="H152" s="88"/>
      <c r="I152" s="88"/>
      <c r="J152" s="27"/>
      <c r="K152" s="28"/>
      <c r="L152" s="28"/>
      <c r="M152" s="29"/>
      <c r="N152" s="29"/>
      <c r="O152" s="29"/>
    </row>
    <row r="153" spans="1:15" s="30" customFormat="1" ht="13.5" customHeight="1">
      <c r="B153" s="24"/>
      <c r="C153" s="75"/>
      <c r="D153" s="75"/>
      <c r="E153" s="88"/>
      <c r="F153" s="88"/>
      <c r="G153" s="88"/>
      <c r="H153" s="88"/>
      <c r="I153" s="88"/>
      <c r="J153" s="27"/>
      <c r="K153" s="28"/>
      <c r="L153" s="28"/>
      <c r="M153" s="29"/>
      <c r="N153" s="29"/>
      <c r="O153" s="29"/>
    </row>
    <row r="154" spans="1:15" s="30" customFormat="1" ht="13.5" customHeight="1">
      <c r="B154" s="24"/>
      <c r="C154" s="75"/>
      <c r="D154" s="75"/>
      <c r="E154" s="88"/>
      <c r="F154" s="88"/>
      <c r="G154" s="88"/>
      <c r="H154" s="88"/>
      <c r="I154" s="88"/>
      <c r="J154" s="27"/>
      <c r="K154" s="28"/>
      <c r="L154" s="28"/>
      <c r="M154" s="29"/>
      <c r="N154" s="29"/>
      <c r="O154" s="29"/>
    </row>
    <row r="155" spans="1:15" s="30" customFormat="1" ht="13.5" customHeight="1">
      <c r="B155" s="24"/>
      <c r="C155" s="75"/>
      <c r="D155" s="75"/>
      <c r="E155" s="88"/>
      <c r="F155" s="88"/>
      <c r="G155" s="88"/>
      <c r="H155" s="88"/>
      <c r="I155" s="88"/>
      <c r="J155" s="27"/>
      <c r="K155" s="28"/>
      <c r="L155" s="28"/>
      <c r="M155" s="29"/>
      <c r="N155" s="29"/>
      <c r="O155" s="29"/>
    </row>
    <row r="156" spans="1:15" s="30" customFormat="1" ht="13.5" customHeight="1">
      <c r="B156" s="24"/>
      <c r="C156" s="75"/>
      <c r="D156" s="75"/>
      <c r="E156" s="88"/>
      <c r="F156" s="88"/>
      <c r="G156" s="88"/>
      <c r="H156" s="88"/>
      <c r="I156" s="88"/>
      <c r="J156" s="27"/>
      <c r="K156" s="28"/>
      <c r="L156" s="28"/>
      <c r="M156" s="29"/>
      <c r="N156" s="29"/>
      <c r="O156" s="29"/>
    </row>
    <row r="157" spans="1:15" s="30" customFormat="1" ht="13.5" customHeight="1">
      <c r="B157" s="24"/>
      <c r="C157" s="75"/>
      <c r="D157" s="75"/>
      <c r="E157" s="88"/>
      <c r="F157" s="88"/>
      <c r="G157" s="88"/>
      <c r="H157" s="88"/>
      <c r="I157" s="88"/>
      <c r="J157" s="27"/>
      <c r="K157" s="28"/>
      <c r="L157" s="28"/>
      <c r="M157" s="29"/>
      <c r="N157" s="29"/>
      <c r="O157" s="29"/>
    </row>
    <row r="158" spans="1:15" s="30" customFormat="1" ht="13.5" customHeight="1">
      <c r="B158" s="24"/>
      <c r="C158" s="75"/>
      <c r="D158" s="75"/>
      <c r="E158" s="88"/>
      <c r="F158" s="88"/>
      <c r="G158" s="88"/>
      <c r="H158" s="88"/>
      <c r="I158" s="88"/>
      <c r="J158" s="27"/>
      <c r="K158" s="28"/>
      <c r="L158" s="28"/>
      <c r="M158" s="29"/>
      <c r="N158" s="29"/>
      <c r="O158" s="29"/>
    </row>
    <row r="159" spans="1:15" s="30" customFormat="1" ht="13.5" customHeight="1">
      <c r="B159" s="24"/>
      <c r="C159" s="75"/>
      <c r="D159" s="75"/>
      <c r="E159" s="88"/>
      <c r="F159" s="88"/>
      <c r="G159" s="88"/>
      <c r="H159" s="88"/>
      <c r="I159" s="88"/>
      <c r="J159" s="27"/>
      <c r="K159" s="28"/>
      <c r="L159" s="28"/>
      <c r="M159" s="29"/>
      <c r="N159" s="29"/>
      <c r="O159" s="29"/>
    </row>
    <row r="160" spans="1:15" ht="13.5" customHeight="1">
      <c r="A160" s="30"/>
      <c r="B160" s="24"/>
      <c r="C160" s="75"/>
      <c r="D160" s="75"/>
      <c r="E160" s="23"/>
      <c r="F160" s="23"/>
      <c r="G160" s="23"/>
      <c r="H160" s="23"/>
      <c r="I160" s="23"/>
      <c r="J160" s="13"/>
      <c r="K160" s="14"/>
      <c r="L160" s="14"/>
      <c r="M160" s="15"/>
      <c r="N160" s="15"/>
      <c r="O160" s="15"/>
    </row>
    <row r="161" spans="1:15" ht="13.5" customHeight="1">
      <c r="A161" s="30"/>
      <c r="B161" s="24"/>
      <c r="C161" s="75"/>
      <c r="D161" s="75"/>
      <c r="E161" s="23"/>
      <c r="F161" s="23"/>
      <c r="G161" s="23"/>
      <c r="H161" s="23"/>
      <c r="I161" s="23"/>
      <c r="J161" s="13"/>
      <c r="K161" s="14"/>
      <c r="L161" s="14"/>
      <c r="M161" s="15"/>
      <c r="N161" s="15"/>
      <c r="O161" s="15"/>
    </row>
    <row r="162" spans="1:15" ht="13.5" customHeight="1">
      <c r="A162" s="30"/>
      <c r="B162" s="24"/>
      <c r="C162" s="75"/>
      <c r="D162" s="75"/>
      <c r="E162" s="23"/>
      <c r="F162" s="23"/>
      <c r="G162" s="23"/>
      <c r="H162" s="23"/>
      <c r="I162" s="23"/>
      <c r="J162" s="13"/>
      <c r="K162" s="14"/>
      <c r="L162" s="14"/>
      <c r="M162" s="15"/>
      <c r="N162" s="15"/>
      <c r="O162" s="15"/>
    </row>
    <row r="163" spans="1:15" ht="13.5" customHeight="1">
      <c r="A163" s="30"/>
      <c r="B163" s="24"/>
      <c r="C163" s="75"/>
      <c r="D163" s="75"/>
      <c r="E163" s="23"/>
      <c r="F163" s="23"/>
      <c r="G163" s="23"/>
      <c r="H163" s="23"/>
      <c r="I163" s="23"/>
      <c r="J163" s="13"/>
      <c r="K163" s="14"/>
      <c r="L163" s="14"/>
      <c r="M163" s="15"/>
      <c r="N163" s="15"/>
      <c r="O163" s="15"/>
    </row>
    <row r="164" spans="1:15" ht="13.5" customHeight="1">
      <c r="A164" s="30"/>
      <c r="B164" s="24"/>
      <c r="C164" s="75"/>
      <c r="D164" s="75"/>
      <c r="E164" s="23"/>
      <c r="F164" s="23"/>
      <c r="G164" s="23"/>
      <c r="H164" s="23"/>
      <c r="I164" s="23"/>
      <c r="J164" s="13"/>
      <c r="K164" s="14"/>
      <c r="L164" s="14"/>
      <c r="M164" s="15"/>
      <c r="N164" s="15"/>
      <c r="O164" s="15"/>
    </row>
    <row r="165" spans="1:15" ht="13.5" customHeight="1">
      <c r="A165" s="30"/>
      <c r="B165" s="24"/>
      <c r="C165" s="75"/>
      <c r="D165" s="75"/>
      <c r="E165" s="23"/>
      <c r="F165" s="23"/>
      <c r="G165" s="23"/>
      <c r="H165" s="23"/>
      <c r="I165" s="23"/>
      <c r="J165" s="13"/>
      <c r="K165" s="14"/>
      <c r="L165" s="14"/>
      <c r="M165" s="15"/>
      <c r="N165" s="15"/>
      <c r="O165" s="15"/>
    </row>
    <row r="166" spans="1:15" ht="13.5" customHeight="1">
      <c r="A166" s="30"/>
      <c r="B166" s="24"/>
      <c r="C166" s="75"/>
      <c r="D166" s="75"/>
      <c r="E166" s="23"/>
      <c r="F166" s="23"/>
      <c r="G166" s="23"/>
      <c r="H166" s="23"/>
      <c r="I166" s="23"/>
      <c r="J166" s="13"/>
      <c r="K166" s="14"/>
      <c r="L166" s="14"/>
      <c r="M166" s="15"/>
      <c r="N166" s="15"/>
      <c r="O166" s="15"/>
    </row>
    <row r="167" spans="1:15" ht="13.5" customHeight="1">
      <c r="A167" s="30"/>
      <c r="B167" s="24"/>
      <c r="C167" s="75"/>
      <c r="D167" s="75"/>
      <c r="E167" s="23"/>
      <c r="F167" s="23"/>
      <c r="G167" s="23"/>
      <c r="H167" s="23"/>
      <c r="I167" s="23"/>
      <c r="J167" s="13"/>
      <c r="K167" s="14"/>
      <c r="L167" s="14"/>
      <c r="M167" s="15"/>
      <c r="N167" s="15"/>
      <c r="O167" s="15"/>
    </row>
    <row r="168" spans="1:15" ht="13.5" customHeight="1">
      <c r="A168" s="30"/>
      <c r="B168" s="24"/>
      <c r="C168" s="75"/>
      <c r="D168" s="75"/>
      <c r="E168" s="23"/>
      <c r="F168" s="23"/>
      <c r="G168" s="23"/>
      <c r="H168" s="23"/>
      <c r="I168" s="23"/>
      <c r="J168" s="13"/>
      <c r="K168" s="14"/>
      <c r="L168" s="14"/>
      <c r="M168" s="15"/>
      <c r="N168" s="15"/>
      <c r="O168" s="15"/>
    </row>
    <row r="169" spans="1:15" ht="13.5" customHeight="1">
      <c r="A169" s="30"/>
      <c r="B169" s="24"/>
      <c r="C169" s="75"/>
      <c r="D169" s="75"/>
      <c r="E169" s="23"/>
      <c r="F169" s="23"/>
      <c r="G169" s="23"/>
      <c r="H169" s="23"/>
      <c r="I169" s="23"/>
      <c r="J169" s="13"/>
      <c r="K169" s="14"/>
      <c r="L169" s="14"/>
      <c r="M169" s="15"/>
      <c r="N169" s="15"/>
      <c r="O169" s="15"/>
    </row>
    <row r="170" spans="1:15" ht="13.5" customHeight="1">
      <c r="A170" s="30"/>
      <c r="B170" s="24"/>
      <c r="C170" s="75"/>
      <c r="D170" s="75"/>
      <c r="E170" s="23"/>
      <c r="F170" s="23"/>
      <c r="G170" s="23"/>
      <c r="H170" s="23"/>
      <c r="I170" s="23"/>
      <c r="J170" s="13"/>
      <c r="K170" s="14"/>
      <c r="L170" s="14"/>
      <c r="M170" s="15"/>
      <c r="N170" s="15"/>
      <c r="O170" s="15"/>
    </row>
    <row r="171" spans="1:15" ht="13.5" customHeight="1">
      <c r="A171" s="30"/>
      <c r="B171" s="24"/>
      <c r="C171" s="75"/>
      <c r="D171" s="75"/>
      <c r="E171" s="23"/>
      <c r="F171" s="23"/>
      <c r="G171" s="23"/>
      <c r="H171" s="23"/>
      <c r="I171" s="23"/>
      <c r="J171" s="13"/>
      <c r="K171" s="14"/>
      <c r="L171" s="14"/>
      <c r="M171" s="15"/>
      <c r="N171" s="15"/>
      <c r="O171" s="15"/>
    </row>
    <row r="172" spans="1:15" ht="13.5" customHeight="1">
      <c r="A172" s="30"/>
      <c r="B172" s="24"/>
      <c r="C172" s="75"/>
      <c r="D172" s="75"/>
      <c r="E172" s="23"/>
      <c r="F172" s="23"/>
      <c r="G172" s="23"/>
      <c r="H172" s="23"/>
      <c r="I172" s="23"/>
      <c r="J172" s="13"/>
      <c r="K172" s="14"/>
      <c r="L172" s="14"/>
      <c r="M172" s="15"/>
      <c r="N172" s="15"/>
      <c r="O172" s="15"/>
    </row>
    <row r="173" spans="1:15" ht="13.5" customHeight="1">
      <c r="A173" s="30"/>
      <c r="B173" s="24"/>
      <c r="C173" s="75"/>
      <c r="D173" s="75"/>
      <c r="E173" s="23"/>
      <c r="F173" s="23"/>
      <c r="G173" s="23"/>
      <c r="H173" s="23"/>
      <c r="I173" s="23"/>
      <c r="J173" s="13"/>
      <c r="K173" s="14"/>
      <c r="L173" s="14"/>
      <c r="M173" s="15"/>
      <c r="N173" s="15"/>
      <c r="O173" s="15"/>
    </row>
    <row r="174" spans="1:15" ht="13.5" customHeight="1">
      <c r="A174" s="30"/>
      <c r="B174" s="24"/>
      <c r="C174" s="75"/>
      <c r="D174" s="75"/>
      <c r="E174" s="23"/>
      <c r="F174" s="23"/>
      <c r="G174" s="23"/>
      <c r="H174" s="23"/>
      <c r="I174" s="23"/>
      <c r="J174" s="13"/>
      <c r="K174" s="14"/>
      <c r="L174" s="14"/>
      <c r="M174" s="15"/>
      <c r="N174" s="15"/>
      <c r="O174" s="15"/>
    </row>
    <row r="175" spans="1:15" ht="13.5" customHeight="1">
      <c r="B175" s="12"/>
      <c r="C175" s="22"/>
      <c r="D175" s="22"/>
      <c r="E175" s="23"/>
      <c r="F175" s="23"/>
      <c r="G175" s="23"/>
      <c r="H175" s="23"/>
      <c r="I175" s="23"/>
      <c r="J175" s="13"/>
      <c r="K175" s="14"/>
      <c r="L175" s="14"/>
      <c r="M175" s="15"/>
      <c r="N175" s="15"/>
      <c r="O175" s="15"/>
    </row>
    <row r="176" spans="1:15" ht="13.5" customHeight="1">
      <c r="B176" s="12"/>
      <c r="C176" s="22"/>
      <c r="D176" s="22"/>
      <c r="E176" s="23"/>
      <c r="F176" s="23"/>
      <c r="G176" s="23"/>
      <c r="H176" s="23"/>
      <c r="I176" s="23"/>
      <c r="J176" s="13"/>
      <c r="K176" s="14"/>
      <c r="L176" s="14"/>
      <c r="M176" s="15"/>
      <c r="N176" s="15"/>
      <c r="O176" s="15"/>
    </row>
    <row r="177" spans="2:15" ht="13.5" customHeight="1">
      <c r="B177" s="12"/>
      <c r="C177" s="22"/>
      <c r="D177" s="22"/>
      <c r="E177" s="23"/>
      <c r="F177" s="23"/>
      <c r="G177" s="23"/>
      <c r="H177" s="23"/>
      <c r="I177" s="23"/>
      <c r="J177" s="13"/>
      <c r="K177" s="14"/>
      <c r="L177" s="14"/>
      <c r="M177" s="15"/>
      <c r="N177" s="15"/>
      <c r="O177" s="15"/>
    </row>
    <row r="178" spans="2:15" ht="13.5" customHeight="1">
      <c r="B178" s="12"/>
      <c r="C178" s="22"/>
      <c r="D178" s="22"/>
      <c r="E178" s="23"/>
      <c r="F178" s="23"/>
      <c r="G178" s="23"/>
      <c r="H178" s="23"/>
      <c r="I178" s="23"/>
      <c r="J178" s="13"/>
      <c r="K178" s="14"/>
      <c r="L178" s="14"/>
      <c r="M178" s="15"/>
      <c r="N178" s="15"/>
      <c r="O178" s="15"/>
    </row>
    <row r="179" spans="2:15" ht="13.5" customHeight="1">
      <c r="B179" s="12"/>
      <c r="C179" s="22"/>
      <c r="D179" s="22"/>
      <c r="E179" s="23"/>
      <c r="F179" s="23"/>
      <c r="G179" s="23"/>
      <c r="H179" s="23"/>
      <c r="I179" s="23"/>
      <c r="J179" s="13"/>
      <c r="K179" s="14"/>
      <c r="L179" s="14"/>
      <c r="M179" s="15"/>
      <c r="N179" s="15"/>
      <c r="O179" s="15"/>
    </row>
    <row r="180" spans="2:15" ht="13.5" customHeight="1">
      <c r="B180" s="12"/>
      <c r="C180" s="22"/>
      <c r="D180" s="22"/>
      <c r="E180" s="23"/>
      <c r="F180" s="23"/>
      <c r="G180" s="23"/>
      <c r="H180" s="23"/>
      <c r="I180" s="23"/>
      <c r="J180" s="13"/>
      <c r="K180" s="14"/>
      <c r="L180" s="14"/>
      <c r="M180" s="15"/>
      <c r="N180" s="15"/>
      <c r="O180" s="15"/>
    </row>
    <row r="181" spans="2:15" ht="13.5" customHeight="1">
      <c r="B181" s="12"/>
      <c r="C181" s="22"/>
      <c r="D181" s="22"/>
      <c r="E181" s="23"/>
      <c r="F181" s="23"/>
      <c r="G181" s="23"/>
      <c r="H181" s="23"/>
      <c r="I181" s="23"/>
      <c r="J181" s="13"/>
      <c r="K181" s="14"/>
      <c r="L181" s="14"/>
      <c r="M181" s="15"/>
      <c r="N181" s="15"/>
      <c r="O181" s="15"/>
    </row>
    <row r="182" spans="2:15" ht="13.5" customHeight="1">
      <c r="B182" s="12"/>
      <c r="C182" s="22"/>
      <c r="D182" s="22"/>
      <c r="E182" s="23"/>
      <c r="F182" s="23"/>
      <c r="G182" s="23"/>
      <c r="H182" s="23"/>
      <c r="I182" s="23"/>
      <c r="J182" s="13"/>
      <c r="K182" s="14"/>
      <c r="L182" s="14"/>
      <c r="M182" s="15"/>
      <c r="N182" s="15"/>
      <c r="O182" s="15"/>
    </row>
    <row r="183" spans="2:15" ht="13.5" customHeight="1">
      <c r="B183" s="12"/>
      <c r="C183" s="22"/>
      <c r="D183" s="22"/>
      <c r="E183" s="23"/>
      <c r="F183" s="23"/>
      <c r="G183" s="23"/>
      <c r="H183" s="23"/>
      <c r="I183" s="23"/>
      <c r="J183" s="13"/>
      <c r="K183" s="14"/>
      <c r="L183" s="14"/>
      <c r="M183" s="15"/>
      <c r="N183" s="15"/>
      <c r="O183" s="15"/>
    </row>
    <row r="184" spans="2:15" ht="13.5" customHeight="1">
      <c r="B184" s="12"/>
      <c r="C184" s="22"/>
      <c r="D184" s="22"/>
      <c r="E184" s="23"/>
      <c r="F184" s="23"/>
      <c r="G184" s="23"/>
      <c r="H184" s="23"/>
      <c r="I184" s="23"/>
      <c r="J184" s="13"/>
      <c r="K184" s="14"/>
      <c r="L184" s="14"/>
      <c r="M184" s="15"/>
      <c r="N184" s="15"/>
      <c r="O184" s="15"/>
    </row>
    <row r="185" spans="2:15" ht="13.5" customHeight="1">
      <c r="B185" s="12"/>
      <c r="C185" s="22"/>
      <c r="D185" s="22"/>
      <c r="E185" s="23"/>
      <c r="F185" s="23"/>
      <c r="G185" s="23"/>
      <c r="H185" s="23"/>
      <c r="I185" s="23"/>
      <c r="J185" s="13"/>
      <c r="K185" s="14"/>
      <c r="L185" s="14"/>
      <c r="M185" s="15"/>
      <c r="N185" s="15"/>
      <c r="O185" s="15"/>
    </row>
    <row r="186" spans="2:15" ht="13.5" customHeight="1">
      <c r="B186" s="12"/>
      <c r="C186" s="22"/>
      <c r="D186" s="22"/>
      <c r="E186" s="23"/>
      <c r="F186" s="23"/>
      <c r="G186" s="23"/>
      <c r="H186" s="23"/>
      <c r="I186" s="23"/>
      <c r="J186" s="13"/>
      <c r="K186" s="14"/>
      <c r="L186" s="14"/>
      <c r="M186" s="15"/>
      <c r="N186" s="15"/>
      <c r="O186" s="15"/>
    </row>
    <row r="187" spans="2:15" ht="13.5" customHeight="1">
      <c r="B187" s="12"/>
      <c r="C187" s="22"/>
      <c r="D187" s="22"/>
      <c r="E187" s="23"/>
      <c r="F187" s="23"/>
      <c r="G187" s="23"/>
      <c r="H187" s="23"/>
      <c r="I187" s="23"/>
      <c r="J187" s="13"/>
      <c r="K187" s="14"/>
      <c r="L187" s="14"/>
      <c r="M187" s="15"/>
      <c r="N187" s="15"/>
      <c r="O187" s="15"/>
    </row>
    <row r="188" spans="2:15" ht="13.5" customHeight="1">
      <c r="B188" s="12"/>
      <c r="C188" s="22"/>
      <c r="D188" s="22"/>
      <c r="E188" s="23"/>
      <c r="F188" s="23"/>
      <c r="G188" s="23"/>
      <c r="H188" s="23"/>
      <c r="I188" s="23"/>
      <c r="J188" s="13"/>
      <c r="K188" s="14"/>
      <c r="L188" s="14"/>
      <c r="M188" s="15"/>
      <c r="N188" s="15"/>
      <c r="O188" s="15"/>
    </row>
    <row r="189" spans="2:15" ht="13.5" customHeight="1">
      <c r="B189" s="12"/>
      <c r="C189" s="22"/>
      <c r="D189" s="22"/>
      <c r="E189" s="23"/>
      <c r="F189" s="23"/>
      <c r="G189" s="23"/>
      <c r="H189" s="23"/>
      <c r="I189" s="23"/>
      <c r="J189" s="13"/>
      <c r="K189" s="14"/>
      <c r="L189" s="14"/>
      <c r="M189" s="15"/>
      <c r="N189" s="15"/>
      <c r="O189" s="15"/>
    </row>
    <row r="190" spans="2:15" ht="13.5" customHeight="1">
      <c r="B190" s="12"/>
      <c r="C190" s="22"/>
      <c r="D190" s="22"/>
      <c r="E190" s="23"/>
      <c r="F190" s="23"/>
      <c r="G190" s="23"/>
      <c r="H190" s="23"/>
      <c r="I190" s="23"/>
      <c r="J190" s="13"/>
      <c r="K190" s="14"/>
      <c r="L190" s="14"/>
      <c r="M190" s="15"/>
      <c r="N190" s="15"/>
      <c r="O190" s="15"/>
    </row>
    <row r="191" spans="2:15" ht="13.5" customHeight="1">
      <c r="B191" s="12"/>
      <c r="C191" s="22"/>
      <c r="D191" s="22"/>
      <c r="E191" s="23"/>
      <c r="F191" s="23"/>
      <c r="G191" s="23"/>
      <c r="H191" s="23"/>
      <c r="I191" s="23"/>
      <c r="J191" s="13"/>
      <c r="K191" s="14"/>
      <c r="L191" s="14"/>
      <c r="M191" s="15"/>
      <c r="N191" s="15"/>
      <c r="O191" s="15"/>
    </row>
    <row r="192" spans="2:15" ht="13.5" customHeight="1">
      <c r="B192" s="12"/>
      <c r="C192" s="22"/>
      <c r="D192" s="22"/>
      <c r="E192" s="23"/>
      <c r="F192" s="23"/>
      <c r="G192" s="23"/>
      <c r="H192" s="23"/>
      <c r="I192" s="23"/>
      <c r="J192" s="13"/>
      <c r="K192" s="14"/>
      <c r="L192" s="14"/>
      <c r="M192" s="15"/>
      <c r="N192" s="15"/>
      <c r="O192" s="15"/>
    </row>
    <row r="193" spans="2:15" ht="13.5" customHeight="1">
      <c r="B193" s="12"/>
      <c r="C193" s="22"/>
      <c r="D193" s="22"/>
      <c r="E193" s="23"/>
      <c r="F193" s="23"/>
      <c r="G193" s="23"/>
      <c r="H193" s="23"/>
      <c r="I193" s="23"/>
      <c r="J193" s="13"/>
      <c r="K193" s="14"/>
      <c r="L193" s="14"/>
      <c r="M193" s="15"/>
      <c r="N193" s="15"/>
      <c r="O193" s="15"/>
    </row>
    <row r="194" spans="2:15" ht="13.5" customHeight="1">
      <c r="B194" s="12"/>
      <c r="C194" s="22"/>
      <c r="D194" s="22"/>
      <c r="E194" s="23"/>
      <c r="F194" s="23"/>
      <c r="G194" s="23"/>
      <c r="H194" s="23"/>
      <c r="I194" s="23"/>
      <c r="J194" s="13"/>
      <c r="K194" s="14"/>
      <c r="L194" s="14"/>
      <c r="M194" s="15"/>
      <c r="N194" s="15"/>
      <c r="O194" s="15"/>
    </row>
    <row r="195" spans="2:15" ht="13.5" customHeight="1">
      <c r="B195" s="12"/>
      <c r="C195" s="22"/>
      <c r="D195" s="22"/>
      <c r="E195" s="23"/>
      <c r="F195" s="23"/>
      <c r="G195" s="23"/>
      <c r="H195" s="23"/>
      <c r="I195" s="23"/>
      <c r="J195" s="13"/>
      <c r="K195" s="14"/>
      <c r="L195" s="14"/>
      <c r="M195" s="15"/>
      <c r="N195" s="15"/>
      <c r="O195" s="15"/>
    </row>
    <row r="196" spans="2:15" ht="13.5" customHeight="1">
      <c r="B196" s="12"/>
      <c r="C196" s="22"/>
      <c r="D196" s="22"/>
      <c r="E196" s="23"/>
      <c r="F196" s="23"/>
      <c r="G196" s="23"/>
      <c r="H196" s="23"/>
      <c r="I196" s="23"/>
      <c r="J196" s="13"/>
      <c r="K196" s="14"/>
      <c r="L196" s="14"/>
      <c r="M196" s="15"/>
      <c r="N196" s="15"/>
      <c r="O196" s="15"/>
    </row>
    <row r="197" spans="2:15" ht="13.5" customHeight="1">
      <c r="B197" s="12"/>
      <c r="C197" s="22"/>
      <c r="D197" s="22"/>
      <c r="E197" s="23"/>
      <c r="F197" s="23"/>
      <c r="G197" s="23"/>
      <c r="H197" s="23"/>
      <c r="I197" s="23"/>
      <c r="J197" s="13"/>
      <c r="K197" s="14"/>
      <c r="L197" s="14"/>
      <c r="M197" s="15"/>
      <c r="N197" s="15"/>
      <c r="O197" s="15"/>
    </row>
    <row r="198" spans="2:15" ht="13.5" customHeight="1">
      <c r="B198" s="12"/>
      <c r="C198" s="22"/>
      <c r="D198" s="22"/>
      <c r="E198" s="23"/>
      <c r="F198" s="23"/>
      <c r="G198" s="23"/>
      <c r="H198" s="23"/>
      <c r="I198" s="23"/>
      <c r="J198" s="13"/>
      <c r="K198" s="14"/>
      <c r="L198" s="14"/>
      <c r="M198" s="15"/>
      <c r="N198" s="15"/>
      <c r="O198" s="15"/>
    </row>
    <row r="199" spans="2:15" ht="13.5" customHeight="1">
      <c r="B199" s="12"/>
      <c r="C199" s="22"/>
      <c r="D199" s="22"/>
      <c r="E199" s="23"/>
      <c r="F199" s="23"/>
      <c r="G199" s="23"/>
      <c r="H199" s="23"/>
      <c r="I199" s="23"/>
      <c r="J199" s="13"/>
      <c r="K199" s="14"/>
      <c r="L199" s="14"/>
      <c r="M199" s="15"/>
      <c r="N199" s="15"/>
      <c r="O199" s="15"/>
    </row>
    <row r="200" spans="2:15" ht="13.5" customHeight="1">
      <c r="B200" s="12"/>
      <c r="C200" s="22"/>
      <c r="D200" s="22"/>
      <c r="E200" s="23"/>
      <c r="F200" s="23"/>
      <c r="G200" s="23"/>
      <c r="H200" s="23"/>
      <c r="I200" s="23"/>
      <c r="J200" s="13"/>
      <c r="K200" s="14"/>
      <c r="L200" s="14"/>
      <c r="M200" s="15"/>
      <c r="N200" s="15"/>
      <c r="O200" s="15"/>
    </row>
    <row r="201" spans="2:15" ht="13.5" customHeight="1">
      <c r="B201" s="12"/>
      <c r="C201" s="22"/>
      <c r="D201" s="22"/>
      <c r="E201" s="23"/>
      <c r="F201" s="23"/>
      <c r="G201" s="23"/>
      <c r="H201" s="23"/>
      <c r="I201" s="23"/>
      <c r="J201" s="13"/>
      <c r="K201" s="14"/>
      <c r="L201" s="14"/>
      <c r="M201" s="15"/>
      <c r="N201" s="15"/>
      <c r="O201" s="15"/>
    </row>
    <row r="202" spans="2:15" ht="13.5" customHeight="1">
      <c r="B202" s="12"/>
      <c r="C202" s="22"/>
      <c r="D202" s="22"/>
      <c r="E202" s="23"/>
      <c r="F202" s="23"/>
      <c r="G202" s="23"/>
      <c r="H202" s="23"/>
      <c r="I202" s="23"/>
      <c r="J202" s="13"/>
      <c r="K202" s="14"/>
      <c r="L202" s="14"/>
      <c r="M202" s="15"/>
      <c r="N202" s="15"/>
      <c r="O202" s="15"/>
    </row>
    <row r="203" spans="2:15" ht="13.5" customHeight="1">
      <c r="B203" s="12"/>
      <c r="C203" s="22"/>
      <c r="D203" s="22"/>
      <c r="E203" s="23"/>
      <c r="F203" s="23"/>
      <c r="G203" s="23"/>
      <c r="H203" s="23"/>
      <c r="I203" s="23"/>
      <c r="J203" s="13"/>
      <c r="K203" s="14"/>
      <c r="L203" s="14"/>
      <c r="M203" s="15"/>
      <c r="N203" s="15"/>
      <c r="O203" s="15"/>
    </row>
    <row r="204" spans="2:15" ht="13.5" customHeight="1">
      <c r="B204" s="12"/>
      <c r="C204" s="22"/>
      <c r="D204" s="22"/>
      <c r="E204" s="23"/>
      <c r="F204" s="23"/>
      <c r="G204" s="23"/>
      <c r="H204" s="23"/>
      <c r="I204" s="23"/>
      <c r="J204" s="13"/>
      <c r="K204" s="14"/>
      <c r="L204" s="14"/>
      <c r="M204" s="15"/>
      <c r="N204" s="15"/>
      <c r="O204" s="15"/>
    </row>
    <row r="205" spans="2:15" ht="13.5" customHeight="1">
      <c r="B205" s="12"/>
      <c r="C205" s="22"/>
      <c r="D205" s="22"/>
      <c r="E205" s="23"/>
      <c r="F205" s="23"/>
      <c r="G205" s="23"/>
      <c r="H205" s="23"/>
      <c r="I205" s="23"/>
      <c r="J205" s="13"/>
      <c r="K205" s="14"/>
      <c r="L205" s="14"/>
      <c r="M205" s="15"/>
      <c r="N205" s="15"/>
      <c r="O205" s="15"/>
    </row>
    <row r="206" spans="2:15" ht="13.5" customHeight="1">
      <c r="B206" s="12"/>
      <c r="C206" s="22"/>
      <c r="D206" s="22"/>
      <c r="E206" s="23"/>
      <c r="F206" s="23"/>
      <c r="G206" s="23"/>
      <c r="H206" s="23"/>
      <c r="I206" s="23"/>
      <c r="J206" s="13"/>
      <c r="K206" s="14"/>
      <c r="L206" s="14"/>
      <c r="M206" s="15"/>
      <c r="N206" s="15"/>
      <c r="O206" s="15"/>
    </row>
    <row r="207" spans="2:15" ht="13.5" customHeight="1">
      <c r="B207" s="12"/>
      <c r="C207" s="22"/>
      <c r="D207" s="22"/>
      <c r="E207" s="23"/>
      <c r="F207" s="23"/>
      <c r="G207" s="23"/>
      <c r="H207" s="23"/>
      <c r="I207" s="23"/>
      <c r="J207" s="13"/>
      <c r="K207" s="14"/>
      <c r="L207" s="14"/>
      <c r="M207" s="15"/>
      <c r="N207" s="15"/>
      <c r="O207" s="15"/>
    </row>
    <row r="208" spans="2:15" ht="13.5" customHeight="1">
      <c r="B208" s="12"/>
      <c r="C208" s="22"/>
      <c r="D208" s="22"/>
      <c r="E208" s="23"/>
      <c r="F208" s="23"/>
      <c r="G208" s="23"/>
      <c r="H208" s="23"/>
      <c r="I208" s="23"/>
      <c r="J208" s="13"/>
      <c r="K208" s="14"/>
      <c r="L208" s="14"/>
      <c r="M208" s="15"/>
      <c r="N208" s="15"/>
      <c r="O208" s="15"/>
    </row>
    <row r="209" spans="2:15" ht="13.5" customHeight="1">
      <c r="B209" s="12"/>
      <c r="C209" s="22"/>
      <c r="D209" s="22"/>
      <c r="E209" s="23"/>
      <c r="F209" s="23"/>
      <c r="G209" s="23"/>
      <c r="H209" s="23"/>
      <c r="I209" s="23"/>
      <c r="J209" s="13"/>
      <c r="K209" s="14"/>
      <c r="L209" s="14"/>
      <c r="M209" s="15"/>
      <c r="N209" s="15"/>
      <c r="O209" s="15"/>
    </row>
    <row r="210" spans="2:15" ht="13.5" customHeight="1">
      <c r="B210" s="12"/>
      <c r="C210" s="22"/>
      <c r="D210" s="22"/>
      <c r="E210" s="23"/>
      <c r="F210" s="23"/>
      <c r="G210" s="23"/>
      <c r="H210" s="23"/>
      <c r="I210" s="23"/>
      <c r="J210" s="13"/>
      <c r="K210" s="14"/>
      <c r="L210" s="14"/>
      <c r="M210" s="15"/>
      <c r="N210" s="15"/>
      <c r="O210" s="15"/>
    </row>
    <row r="211" spans="2:15" ht="13.5" customHeight="1">
      <c r="B211" s="12"/>
      <c r="C211" s="22"/>
      <c r="D211" s="22"/>
      <c r="E211" s="23"/>
      <c r="F211" s="23"/>
      <c r="G211" s="23"/>
      <c r="H211" s="23"/>
      <c r="I211" s="23"/>
      <c r="J211" s="13"/>
      <c r="K211" s="14"/>
      <c r="L211" s="14"/>
      <c r="M211" s="15"/>
      <c r="N211" s="15"/>
      <c r="O211" s="15"/>
    </row>
  </sheetData>
  <sheetProtection algorithmName="SHA-512" hashValue="jXXnI23hHZiA8H8dDjffXz/lmYcITUuVtwIWFKJOfWuEzZ3fnBi/Ko8PlpDQRm/VXbfyIIvteU/60B4MU75uUw==" saltValue="rUpl3p7/IAD1sfTWw1mU+w==" spinCount="100000" sheet="1" objects="1" scenarios="1" selectLockedCells="1"/>
  <autoFilter ref="E20:H20" xr:uid="{00000000-0009-0000-0000-000000000000}"/>
  <mergeCells count="5">
    <mergeCell ref="C4:J4"/>
    <mergeCell ref="C6:J6"/>
    <mergeCell ref="C140:D140"/>
    <mergeCell ref="C2:J2"/>
    <mergeCell ref="C8:J8"/>
  </mergeCells>
  <phoneticPr fontId="27" type="noConversion"/>
  <conditionalFormatting sqref="G21:G139">
    <cfRule type="containsText" dxfId="11" priority="76" stopIfTrue="1" operator="containsText" text="X">
      <formula>NOT(ISERROR(SEARCH("X",G21)))</formula>
    </cfRule>
  </conditionalFormatting>
  <conditionalFormatting sqref="E21:E139">
    <cfRule type="containsText" dxfId="10" priority="75" stopIfTrue="1" operator="containsText" text="X">
      <formula>NOT(ISERROR(SEARCH("X",E21)))</formula>
    </cfRule>
  </conditionalFormatting>
  <conditionalFormatting sqref="F21:F139">
    <cfRule type="containsText" dxfId="9" priority="74" stopIfTrue="1" operator="containsText" text="X">
      <formula>NOT(ISERROR(SEARCH("X",F21)))</formula>
    </cfRule>
  </conditionalFormatting>
  <conditionalFormatting sqref="H21:H139">
    <cfRule type="containsText" dxfId="8" priority="73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35"/>
  <sheetViews>
    <sheetView workbookViewId="0">
      <selection activeCell="E25" sqref="E25"/>
    </sheetView>
  </sheetViews>
  <sheetFormatPr baseColWidth="10" defaultColWidth="14.42578125" defaultRowHeight="12.75"/>
  <cols>
    <col min="1" max="1" width="3.5703125" style="1" customWidth="1"/>
    <col min="2" max="2" width="3.85546875" style="1" customWidth="1"/>
    <col min="3" max="3" width="14.85546875" style="1" customWidth="1"/>
    <col min="4" max="4" width="27.140625" style="1" customWidth="1"/>
    <col min="5" max="5" width="63.28515625" style="2" customWidth="1"/>
    <col min="6" max="6" width="13.7109375" style="1" customWidth="1"/>
    <col min="7" max="12" width="10.7109375" style="1" customWidth="1"/>
    <col min="13" max="16384" width="14.42578125" style="1"/>
  </cols>
  <sheetData>
    <row r="3" spans="2:6" s="5" customFormat="1">
      <c r="B3" s="3" t="s">
        <v>32</v>
      </c>
      <c r="C3" s="4" t="s">
        <v>0</v>
      </c>
      <c r="D3" s="4" t="s">
        <v>1</v>
      </c>
      <c r="E3" s="4" t="s">
        <v>2</v>
      </c>
      <c r="F3" s="4" t="s">
        <v>3</v>
      </c>
    </row>
    <row r="4" spans="2:6" ht="41.25" customHeight="1">
      <c r="B4" s="6">
        <v>1</v>
      </c>
      <c r="C4" s="6" t="s">
        <v>4</v>
      </c>
      <c r="D4" s="6">
        <v>1474</v>
      </c>
      <c r="E4" s="7" t="s">
        <v>50</v>
      </c>
      <c r="F4" s="8">
        <v>43954</v>
      </c>
    </row>
    <row r="5" spans="2:6" ht="41.25" customHeight="1">
      <c r="B5" s="6">
        <v>2</v>
      </c>
      <c r="C5" s="6" t="s">
        <v>5</v>
      </c>
      <c r="D5" s="8" t="s">
        <v>6</v>
      </c>
      <c r="E5" s="7" t="s">
        <v>51</v>
      </c>
      <c r="F5" s="8">
        <v>43954</v>
      </c>
    </row>
    <row r="6" spans="2:6" ht="27.75" customHeight="1">
      <c r="B6" s="6">
        <v>3</v>
      </c>
      <c r="C6" s="6" t="s">
        <v>5</v>
      </c>
      <c r="D6" s="8" t="s">
        <v>7</v>
      </c>
      <c r="E6" s="7" t="s">
        <v>52</v>
      </c>
      <c r="F6" s="8">
        <v>43954</v>
      </c>
    </row>
    <row r="7" spans="2:6" ht="27.75" customHeight="1">
      <c r="B7" s="6">
        <v>4</v>
      </c>
      <c r="C7" s="6" t="s">
        <v>5</v>
      </c>
      <c r="D7" s="8" t="s">
        <v>8</v>
      </c>
      <c r="E7" s="7" t="s">
        <v>53</v>
      </c>
      <c r="F7" s="6"/>
    </row>
    <row r="8" spans="2:6" ht="81.75" customHeight="1">
      <c r="B8" s="6">
        <v>5</v>
      </c>
      <c r="C8" s="6" t="s">
        <v>9</v>
      </c>
      <c r="D8" s="8" t="s">
        <v>10</v>
      </c>
      <c r="E8" s="7" t="s">
        <v>54</v>
      </c>
      <c r="F8" s="6"/>
    </row>
    <row r="9" spans="2:6" ht="30" customHeight="1">
      <c r="B9" s="6">
        <v>6</v>
      </c>
      <c r="C9" s="6" t="s">
        <v>5</v>
      </c>
      <c r="D9" s="8" t="s">
        <v>11</v>
      </c>
      <c r="E9" s="7" t="s">
        <v>55</v>
      </c>
      <c r="F9" s="8">
        <v>43950</v>
      </c>
    </row>
    <row r="10" spans="2:6" ht="31.5" customHeight="1">
      <c r="B10" s="6">
        <v>7</v>
      </c>
      <c r="C10" s="6" t="s">
        <v>12</v>
      </c>
      <c r="D10" s="8" t="s">
        <v>13</v>
      </c>
      <c r="E10" s="7" t="s">
        <v>56</v>
      </c>
      <c r="F10" s="6"/>
    </row>
    <row r="11" spans="2:6" ht="42" customHeight="1">
      <c r="B11" s="6">
        <v>8</v>
      </c>
      <c r="C11" s="6" t="s">
        <v>4</v>
      </c>
      <c r="D11" s="8" t="s">
        <v>14</v>
      </c>
      <c r="E11" s="7" t="s">
        <v>57</v>
      </c>
      <c r="F11" s="8">
        <v>43944</v>
      </c>
    </row>
    <row r="12" spans="2:6" ht="44.25" customHeight="1">
      <c r="B12" s="6">
        <v>9</v>
      </c>
      <c r="C12" s="6" t="s">
        <v>5</v>
      </c>
      <c r="D12" s="8" t="s">
        <v>15</v>
      </c>
      <c r="E12" s="7" t="s">
        <v>61</v>
      </c>
      <c r="F12" s="8">
        <v>43944</v>
      </c>
    </row>
    <row r="13" spans="2:6" ht="81.75" customHeight="1">
      <c r="B13" s="6">
        <v>10</v>
      </c>
      <c r="C13" s="6" t="s">
        <v>5</v>
      </c>
      <c r="D13" s="8" t="s">
        <v>16</v>
      </c>
      <c r="E13" s="7" t="s">
        <v>59</v>
      </c>
      <c r="F13" s="8">
        <v>43936</v>
      </c>
    </row>
    <row r="14" spans="2:6" ht="40.5" customHeight="1">
      <c r="B14" s="6">
        <v>11</v>
      </c>
      <c r="C14" s="6" t="s">
        <v>5</v>
      </c>
      <c r="D14" s="8" t="s">
        <v>17</v>
      </c>
      <c r="E14" s="7" t="s">
        <v>58</v>
      </c>
      <c r="F14" s="8">
        <v>43931</v>
      </c>
    </row>
    <row r="15" spans="2:6" ht="40.5" customHeight="1">
      <c r="B15" s="6">
        <v>12</v>
      </c>
      <c r="C15" s="6" t="s">
        <v>18</v>
      </c>
      <c r="D15" s="8" t="s">
        <v>19</v>
      </c>
      <c r="E15" s="7" t="s">
        <v>60</v>
      </c>
      <c r="F15" s="8">
        <v>43930</v>
      </c>
    </row>
    <row r="16" spans="2:6" ht="41.25" customHeight="1">
      <c r="B16" s="6">
        <v>13</v>
      </c>
      <c r="C16" s="6" t="s">
        <v>20</v>
      </c>
      <c r="D16" s="8" t="s">
        <v>21</v>
      </c>
      <c r="E16" s="7" t="s">
        <v>62</v>
      </c>
      <c r="F16" s="8">
        <v>43928</v>
      </c>
    </row>
    <row r="17" spans="2:6" ht="81" customHeight="1">
      <c r="B17" s="6">
        <v>14</v>
      </c>
      <c r="C17" s="6" t="s">
        <v>9</v>
      </c>
      <c r="D17" s="8" t="s">
        <v>22</v>
      </c>
      <c r="E17" s="7" t="s">
        <v>63</v>
      </c>
      <c r="F17" s="8">
        <v>43928</v>
      </c>
    </row>
    <row r="18" spans="2:6" ht="28.5" customHeight="1">
      <c r="B18" s="6">
        <v>15</v>
      </c>
      <c r="C18" s="6" t="s">
        <v>9</v>
      </c>
      <c r="D18" s="8" t="s">
        <v>23</v>
      </c>
      <c r="E18" s="7" t="s">
        <v>64</v>
      </c>
      <c r="F18" s="6"/>
    </row>
    <row r="19" spans="2:6" ht="27" customHeight="1">
      <c r="B19" s="6">
        <v>16</v>
      </c>
      <c r="C19" s="6" t="s">
        <v>5</v>
      </c>
      <c r="D19" s="8" t="s">
        <v>24</v>
      </c>
      <c r="E19" s="7" t="s">
        <v>65</v>
      </c>
      <c r="F19" s="6"/>
    </row>
    <row r="20" spans="2:6" ht="59.25" customHeight="1">
      <c r="B20" s="6">
        <v>17</v>
      </c>
      <c r="C20" s="6" t="s">
        <v>5</v>
      </c>
      <c r="D20" s="8" t="s">
        <v>25</v>
      </c>
      <c r="E20" s="7" t="s">
        <v>66</v>
      </c>
      <c r="F20" s="6"/>
    </row>
    <row r="21" spans="2:6" ht="28.5" customHeight="1">
      <c r="B21" s="6">
        <v>18</v>
      </c>
      <c r="C21" s="6" t="s">
        <v>5</v>
      </c>
      <c r="D21" s="8" t="s">
        <v>26</v>
      </c>
      <c r="E21" s="7" t="s">
        <v>67</v>
      </c>
      <c r="F21" s="8">
        <v>43916</v>
      </c>
    </row>
    <row r="22" spans="2:6" ht="55.5" customHeight="1">
      <c r="B22" s="6">
        <v>19</v>
      </c>
      <c r="C22" s="6" t="s">
        <v>12</v>
      </c>
      <c r="D22" s="8" t="s">
        <v>27</v>
      </c>
      <c r="E22" s="7" t="s">
        <v>70</v>
      </c>
      <c r="F22" s="8">
        <v>43914</v>
      </c>
    </row>
    <row r="23" spans="2:6" ht="38.25">
      <c r="B23" s="6">
        <v>20</v>
      </c>
      <c r="C23" s="6" t="s">
        <v>28</v>
      </c>
      <c r="D23" s="8" t="s">
        <v>29</v>
      </c>
      <c r="E23" s="7" t="s">
        <v>68</v>
      </c>
      <c r="F23" s="8">
        <v>43905</v>
      </c>
    </row>
    <row r="24" spans="2:6" ht="28.5" customHeight="1">
      <c r="B24" s="6">
        <v>21</v>
      </c>
      <c r="C24" s="6" t="s">
        <v>5</v>
      </c>
      <c r="D24" s="8" t="s">
        <v>30</v>
      </c>
      <c r="E24" s="7" t="s">
        <v>69</v>
      </c>
      <c r="F24" s="8">
        <v>43899</v>
      </c>
    </row>
    <row r="25" spans="2:6" ht="28.5" customHeight="1">
      <c r="B25" s="6">
        <v>22</v>
      </c>
      <c r="C25" s="6" t="s">
        <v>12</v>
      </c>
      <c r="D25" s="8" t="s">
        <v>31</v>
      </c>
      <c r="E25" s="7" t="s">
        <v>71</v>
      </c>
      <c r="F25" s="8">
        <v>43922</v>
      </c>
    </row>
    <row r="26" spans="2:6">
      <c r="B26" s="6"/>
      <c r="C26" s="6"/>
      <c r="D26" s="8"/>
      <c r="E26" s="7"/>
      <c r="F26" s="6"/>
    </row>
    <row r="27" spans="2:6">
      <c r="B27" s="6"/>
      <c r="C27" s="6"/>
      <c r="D27" s="8"/>
      <c r="E27" s="7"/>
      <c r="F27" s="6"/>
    </row>
    <row r="28" spans="2:6">
      <c r="B28" s="6"/>
      <c r="C28" s="6"/>
      <c r="D28" s="8"/>
      <c r="E28" s="7"/>
      <c r="F28" s="6"/>
    </row>
    <row r="29" spans="2:6">
      <c r="B29" s="6"/>
      <c r="C29" s="6"/>
      <c r="D29" s="8"/>
      <c r="E29" s="7"/>
      <c r="F29" s="6"/>
    </row>
    <row r="30" spans="2:6">
      <c r="B30" s="6"/>
      <c r="C30" s="6"/>
      <c r="D30" s="8"/>
      <c r="E30" s="7"/>
      <c r="F30" s="6"/>
    </row>
    <row r="31" spans="2:6">
      <c r="B31" s="6"/>
      <c r="C31" s="6"/>
      <c r="D31" s="8"/>
      <c r="E31" s="7"/>
      <c r="F31" s="6"/>
    </row>
    <row r="32" spans="2:6">
      <c r="B32" s="6"/>
      <c r="C32" s="6"/>
      <c r="D32" s="8"/>
      <c r="E32" s="7"/>
      <c r="F32" s="6"/>
    </row>
    <row r="33" spans="2:6">
      <c r="B33" s="6"/>
      <c r="C33" s="6"/>
      <c r="D33" s="8"/>
      <c r="E33" s="7"/>
      <c r="F33" s="6"/>
    </row>
    <row r="34" spans="2:6">
      <c r="B34" s="6"/>
      <c r="C34" s="6"/>
      <c r="D34" s="8"/>
      <c r="E34" s="7"/>
      <c r="F34" s="6"/>
    </row>
    <row r="35" spans="2:6">
      <c r="B35" s="6"/>
      <c r="C35" s="6"/>
      <c r="D35" s="8"/>
      <c r="E35" s="7"/>
      <c r="F35" s="6"/>
    </row>
  </sheetData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AA3BE93B99AD48BF087E915943DCD8" ma:contentTypeVersion="2" ma:contentTypeDescription="Crear nuevo documento." ma:contentTypeScope="" ma:versionID="b38d320f6dadc4e8487bf5ad954651b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2374cbaebff62ace9f4c6a325fb703b5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46883B-024C-4172-A6EE-D2F7FF63E10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4D761F-2E60-4F18-9B1D-CE4C0D0A64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99496F-EE2F-4245-9C90-BE9E47F1C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CHECK LIST 2</vt:lpstr>
      <vt:lpstr>Listado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